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90" windowWidth="19440" windowHeight="9240" activeTab="0"/>
  </bookViews>
  <sheets>
    <sheet name="FS 6.1 - Tracking" sheetId="1" r:id="rId1"/>
    <sheet name="FS 6.2 - Tracking" sheetId="2" r:id="rId2"/>
  </sheets>
  <definedNames>
    <definedName name="_xlfn.IFERROR" hidden="1">#NAME?</definedName>
    <definedName name="_xlnm.Print_Area" localSheetId="0">'FS 6.1 - Tracking'!$A$1:$N$100</definedName>
    <definedName name="_xlnm.Print_Area" localSheetId="1">'FS 6.2 - Tracking'!$A$1:$N$103</definedName>
  </definedNames>
  <calcPr fullCalcOnLoad="1"/>
</workbook>
</file>

<file path=xl/sharedStrings.xml><?xml version="1.0" encoding="utf-8"?>
<sst xmlns="http://schemas.openxmlformats.org/spreadsheetml/2006/main" count="247" uniqueCount="68">
  <si>
    <t>Strategy</t>
  </si>
  <si>
    <t>Date</t>
  </si>
  <si>
    <t>Credit Goal:</t>
  </si>
  <si>
    <t>Pounds</t>
  </si>
  <si>
    <t>Tons</t>
  </si>
  <si>
    <t>Jan Subtotal</t>
  </si>
  <si>
    <t>Feb Subtotal</t>
  </si>
  <si>
    <t>Mar Subtotal</t>
  </si>
  <si>
    <t>Apr Subtotal</t>
  </si>
  <si>
    <t>May Subtotal</t>
  </si>
  <si>
    <t>Jun Subtotal</t>
  </si>
  <si>
    <t>Jul Subtotal</t>
  </si>
  <si>
    <t>Aug Subtotal</t>
  </si>
  <si>
    <t>Sep Subtotal</t>
  </si>
  <si>
    <t>Oct Subtotal</t>
  </si>
  <si>
    <t>Nov Subtotal</t>
  </si>
  <si>
    <t>Dec Subtotal</t>
  </si>
  <si>
    <t>TOTAL</t>
  </si>
  <si>
    <t>Example</t>
  </si>
  <si>
    <t>Avoided Landfill Cost</t>
  </si>
  <si>
    <t>Total</t>
  </si>
  <si>
    <t>Avoided Landfill Waste</t>
  </si>
  <si>
    <t>Strategies</t>
  </si>
  <si>
    <t>Food Waste Reduction</t>
  </si>
  <si>
    <t>Food Donation</t>
  </si>
  <si>
    <t>Food Waste Composted</t>
  </si>
  <si>
    <t>Food Waste Net Cost/Ton</t>
  </si>
  <si>
    <t>Solid Waste Pick-up Fee ($/Trip)</t>
  </si>
  <si>
    <t>Solid Waste Tipping Fee ($/Ton)</t>
  </si>
  <si>
    <t>Food Waste Recipient</t>
  </si>
  <si>
    <t>Instructions for using spreadsheet</t>
  </si>
  <si>
    <t>• Glass, metal and plastic (preferably in a single stream, upon availability in region).</t>
  </si>
  <si>
    <t>• Corrugated boxes, boxboard and paper</t>
  </si>
  <si>
    <t>• Shrink wrap (bagged or baled)</t>
  </si>
  <si>
    <t>• Return pallets to vendors for reuse.</t>
  </si>
  <si>
    <t>Tracking Sheet:  Food Waste Reduction</t>
  </si>
  <si>
    <t>• Strategy:  Select from Dropdown list by clicking on cell and then clicking on down arrow to reveal the list.</t>
  </si>
  <si>
    <t>Total Avoided Landfill Cost</t>
  </si>
  <si>
    <t xml:space="preserve">Food Waste Weight </t>
  </si>
  <si>
    <t>Food Waste Fees</t>
  </si>
  <si>
    <t>• Food Waste Fees:  Enter any fees associated with reduction strategy - such as tipping or transport fees.  Embedded formula will calculate total fees.</t>
  </si>
  <si>
    <t xml:space="preserve">• Avoided Landfill Cost:  Enter regular fees associated with solid waste disposal (tipping and transport) that are avoided through employing this food waste reduction strategy.  Embedded formula will calculate Total Avoided Cost. </t>
  </si>
  <si>
    <t>Corrugated boxes, boxboard and paper</t>
  </si>
  <si>
    <t xml:space="preserve">Materials </t>
  </si>
  <si>
    <t>Glass, metal and plastic</t>
  </si>
  <si>
    <t>Shrink wrap</t>
  </si>
  <si>
    <t>Material Recycled</t>
  </si>
  <si>
    <t>Recycling Recipient</t>
  </si>
  <si>
    <t xml:space="preserve">Recycled Material Weight </t>
  </si>
  <si>
    <t>Recycling Net Cost/Ton</t>
  </si>
  <si>
    <t>• Material Recycled:  Select from Dropdown list by clicking on cell and then clicking on down arrow to reveal the list.</t>
  </si>
  <si>
    <t>• Recycled Material Weight:  Enter the amount in Tons and embedded formula with calculate pounds.</t>
  </si>
  <si>
    <t>• Recycling Fees:  Enter any fees associated with reduction strategy - such as tipping or transport fees.  Embedded formula will calculate total fees.</t>
  </si>
  <si>
    <t>Recycling Fees</t>
  </si>
  <si>
    <t>Tracking Sheet:  Food Services Recycling</t>
  </si>
  <si>
    <t>Food Service Credit 6.1  - Food Waste Reduction, Donation &amp; Composting</t>
  </si>
  <si>
    <t>Food Service Credit - 6.2  Food Service Recycling</t>
  </si>
  <si>
    <t>4.  Estimate and track pounds of composted and donated food and include under the recycling section of the Waste Management Waste Profile outlined in GGHC WM Prerequisite 2.</t>
  </si>
  <si>
    <t>Pick-up Fee</t>
  </si>
  <si>
    <t>Tipping Fee</t>
  </si>
  <si>
    <t>• Food Waste Net Cost:  Embedded formula will calculate the relative cost for food waste treatment.  A negative number indicates a cost savings to the waste management program.</t>
  </si>
  <si>
    <t>• Food Waste Weight:  Enter the amount in Pounds and embedded formula with calculate Tons.</t>
  </si>
  <si>
    <t>Annual Monthly Average</t>
  </si>
  <si>
    <t>• Recycling Net Cost:  Embedded formula will calculate the relative cost for management of recycled materials.  A negative number indicates a cost savings to the waste management program.</t>
  </si>
  <si>
    <t>Implement recycling for all of the following Food Service materials:</t>
  </si>
  <si>
    <r>
      <rPr>
        <b/>
        <sz val="11"/>
        <rFont val="Calibri"/>
        <family val="2"/>
      </rPr>
      <t>Note:</t>
    </r>
    <r>
      <rPr>
        <sz val="11"/>
        <rFont val="Calibri"/>
        <family val="2"/>
      </rPr>
      <t xml:space="preserve">  This Tracking Sheet supports tracking for Goal 4 of Credit 6.1. , the remaining Goals for this Credit can be tracked on the Status Report sheet.</t>
    </r>
  </si>
  <si>
    <r>
      <rPr>
        <b/>
        <sz val="11"/>
        <rFont val="Calibri"/>
        <family val="2"/>
      </rPr>
      <t xml:space="preserve">1.  Entering Data: </t>
    </r>
    <r>
      <rPr>
        <sz val="11"/>
        <rFont val="Calibri"/>
        <family val="2"/>
      </rPr>
      <t xml:space="preserve">  Add data for all food waste reductions strategies to this tracking sheet including food preparation strategies, food donation strategies and food composting. strategies.  Use the empty, white cells for data entry.      </t>
    </r>
  </si>
  <si>
    <r>
      <rPr>
        <b/>
        <sz val="11"/>
        <rFont val="Calibri"/>
        <family val="2"/>
      </rPr>
      <t xml:space="preserve">1.  Entering Data: </t>
    </r>
    <r>
      <rPr>
        <sz val="11"/>
        <rFont val="Calibri"/>
        <family val="2"/>
      </rPr>
      <t xml:space="preserve">  Add data for all materials recycled in the food service department.  Use the empty, white cells for data entry.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</si>
</sst>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mmm;@"/>
    <numFmt numFmtId="171" formatCode="[$-409]dddd\,\ mmmm\ dd\,\ yyyy"/>
  </numFmts>
  <fonts count="53">
    <font>
      <sz val="11"/>
      <name val="Times New Roman"/>
      <family val="0"/>
    </font>
    <font>
      <sz val="11"/>
      <color indexed="8"/>
      <name val="Calibri"/>
      <family val="2"/>
    </font>
    <font>
      <b/>
      <sz val="11"/>
      <name val="Calibri"/>
      <family val="2"/>
    </font>
    <font>
      <sz val="11"/>
      <name val="Calibri"/>
      <family val="2"/>
    </font>
    <font>
      <sz val="10"/>
      <name val="Calibri"/>
      <family val="2"/>
    </font>
    <font>
      <b/>
      <sz val="10"/>
      <name val="Calibri"/>
      <family val="2"/>
    </font>
    <font>
      <u val="single"/>
      <sz val="10"/>
      <color indexed="12"/>
      <name val="Verdana"/>
      <family val="2"/>
    </font>
    <font>
      <sz val="11"/>
      <name val="Arial"/>
      <family val="2"/>
    </font>
    <font>
      <b/>
      <sz val="14"/>
      <name val="Calibri"/>
      <family val="2"/>
    </font>
    <font>
      <sz val="14"/>
      <name val="Calibri"/>
      <family val="2"/>
    </font>
    <font>
      <sz val="20"/>
      <name val="Calibri"/>
      <family val="2"/>
    </font>
    <font>
      <i/>
      <sz val="11"/>
      <name val="Calibri"/>
      <family val="2"/>
    </font>
    <font>
      <b/>
      <sz val="1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b/>
      <i/>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medium"/>
      <right style="thin"/>
      <top style="medium"/>
      <bottom style="medium"/>
    </border>
    <border>
      <left style="thin"/>
      <right style="medium"/>
      <top style="thin"/>
      <bottom style="thin"/>
    </border>
    <border>
      <left style="thin"/>
      <right style="medium"/>
      <top style="thin"/>
      <bottom style="medium"/>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style="medium"/>
      <top style="medium"/>
      <bottom style="thin"/>
    </border>
    <border>
      <left style="thin"/>
      <right style="thin"/>
      <top style="medium"/>
      <bottom/>
    </border>
    <border>
      <left style="thin"/>
      <right style="thin"/>
      <top/>
      <bottom style="medium"/>
    </border>
    <border>
      <left style="thin"/>
      <right style="thin"/>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6">
    <xf numFmtId="0" fontId="0" fillId="0" borderId="0" xfId="0" applyAlignment="1">
      <alignment/>
    </xf>
    <xf numFmtId="0" fontId="2"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left" vertical="top" wrapText="1"/>
    </xf>
    <xf numFmtId="0" fontId="7"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left" vertical="top" wrapText="1"/>
      <protection/>
    </xf>
    <xf numFmtId="0" fontId="2"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30" fillId="0" borderId="0" xfId="0" applyFont="1" applyFill="1" applyBorder="1" applyAlignment="1">
      <alignment vertical="top" wrapText="1"/>
    </xf>
    <xf numFmtId="0" fontId="31" fillId="0" borderId="0" xfId="0" applyFont="1" applyFill="1" applyBorder="1" applyAlignment="1" applyProtection="1">
      <alignment/>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lignment horizontal="left" vertical="top" wrapText="1" indent="1"/>
    </xf>
    <xf numFmtId="0" fontId="3" fillId="0" borderId="0" xfId="0" applyFont="1" applyFill="1" applyBorder="1" applyAlignment="1">
      <alignment horizontal="left" vertical="top" wrapText="1" indent="4"/>
    </xf>
    <xf numFmtId="0" fontId="3" fillId="0" borderId="0" xfId="0" applyFont="1" applyFill="1" applyBorder="1" applyAlignment="1">
      <alignment horizontal="left" vertical="top" wrapText="1" indent="3"/>
    </xf>
    <xf numFmtId="0" fontId="31" fillId="0" borderId="0" xfId="0" applyFont="1" applyFill="1" applyBorder="1" applyAlignment="1">
      <alignment vertical="top" wrapText="1"/>
    </xf>
    <xf numFmtId="0" fontId="3" fillId="0" borderId="0" xfId="0" applyFont="1" applyFill="1" applyBorder="1" applyAlignment="1">
      <alignment horizontal="left" vertical="top" wrapText="1" indent="1"/>
    </xf>
    <xf numFmtId="2" fontId="2" fillId="33" borderId="10" xfId="0" applyNumberFormat="1"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7" fontId="2" fillId="33" borderId="12" xfId="0" applyNumberFormat="1"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2" xfId="0" applyFont="1" applyFill="1" applyBorder="1" applyAlignment="1">
      <alignment horizontal="left" vertical="top" wrapText="1"/>
    </xf>
    <xf numFmtId="0" fontId="2" fillId="33" borderId="12" xfId="0" applyFont="1" applyFill="1" applyBorder="1" applyAlignment="1" applyProtection="1">
      <alignment vertical="top" wrapText="1"/>
      <protection/>
    </xf>
    <xf numFmtId="165" fontId="2" fillId="33" borderId="12" xfId="0" applyNumberFormat="1"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170" fontId="52" fillId="0" borderId="13" xfId="0" applyNumberFormat="1" applyFont="1" applyFill="1" applyBorder="1" applyAlignment="1" applyProtection="1">
      <alignment horizontal="left" vertical="top" wrapText="1"/>
      <protection locked="0"/>
    </xf>
    <xf numFmtId="3" fontId="52" fillId="0" borderId="14" xfId="0" applyNumberFormat="1" applyFont="1" applyFill="1" applyBorder="1" applyAlignment="1" applyProtection="1">
      <alignment horizontal="left" vertical="top" wrapText="1"/>
      <protection locked="0"/>
    </xf>
    <xf numFmtId="3" fontId="52" fillId="0" borderId="14" xfId="42" applyNumberFormat="1" applyFont="1" applyFill="1" applyBorder="1" applyAlignment="1" applyProtection="1">
      <alignment horizontal="left" vertical="top" wrapText="1"/>
      <protection/>
    </xf>
    <xf numFmtId="165" fontId="52" fillId="0" borderId="14" xfId="42" applyNumberFormat="1" applyFont="1" applyFill="1" applyBorder="1" applyAlignment="1" applyProtection="1">
      <alignment horizontal="left" vertical="top" wrapText="1"/>
      <protection locked="0"/>
    </xf>
    <xf numFmtId="165" fontId="52" fillId="0" borderId="14" xfId="0" applyNumberFormat="1" applyFont="1" applyFill="1" applyBorder="1" applyAlignment="1" applyProtection="1">
      <alignment horizontal="left" vertical="top" wrapText="1"/>
      <protection locked="0"/>
    </xf>
    <xf numFmtId="3" fontId="52" fillId="0" borderId="14" xfId="0" applyNumberFormat="1" applyFont="1" applyFill="1" applyBorder="1" applyAlignment="1" applyProtection="1">
      <alignment horizontal="left" vertical="top" wrapText="1"/>
      <protection/>
    </xf>
    <xf numFmtId="0" fontId="52" fillId="0" borderId="14" xfId="0" applyNumberFormat="1" applyFont="1" applyFill="1" applyBorder="1" applyAlignment="1" applyProtection="1">
      <alignment horizontal="left" vertical="top" wrapText="1"/>
      <protection/>
    </xf>
    <xf numFmtId="165" fontId="52" fillId="0" borderId="14" xfId="0" applyNumberFormat="1" applyFont="1" applyFill="1" applyBorder="1" applyAlignment="1" applyProtection="1">
      <alignment horizontal="left" vertical="top" wrapText="1"/>
      <protection/>
    </xf>
    <xf numFmtId="165" fontId="52" fillId="0" borderId="15" xfId="0" applyNumberFormat="1" applyFont="1" applyFill="1" applyBorder="1" applyAlignment="1" applyProtection="1">
      <alignment horizontal="left" vertical="top" wrapText="1"/>
      <protection/>
    </xf>
    <xf numFmtId="170" fontId="3" fillId="0" borderId="10" xfId="0" applyNumberFormat="1" applyFont="1" applyFill="1" applyBorder="1" applyAlignment="1" applyProtection="1">
      <alignment horizontal="left" vertical="top" wrapText="1"/>
      <protection locked="0"/>
    </xf>
    <xf numFmtId="3" fontId="3" fillId="0" borderId="16" xfId="0" applyNumberFormat="1" applyFont="1" applyFill="1" applyBorder="1" applyAlignment="1" applyProtection="1">
      <alignment horizontal="left" vertical="top" wrapText="1"/>
      <protection locked="0"/>
    </xf>
    <xf numFmtId="165" fontId="3" fillId="0" borderId="16" xfId="42" applyNumberFormat="1" applyFont="1" applyFill="1" applyBorder="1" applyAlignment="1" applyProtection="1">
      <alignment horizontal="left" vertical="top" wrapText="1"/>
      <protection locked="0"/>
    </xf>
    <xf numFmtId="165" fontId="3" fillId="0" borderId="16" xfId="0" applyNumberFormat="1" applyFont="1" applyFill="1" applyBorder="1" applyAlignment="1" applyProtection="1">
      <alignment horizontal="left" vertical="top" wrapText="1"/>
      <protection locked="0"/>
    </xf>
    <xf numFmtId="165" fontId="3" fillId="8" borderId="16" xfId="0" applyNumberFormat="1" applyFont="1" applyFill="1" applyBorder="1" applyAlignment="1" applyProtection="1">
      <alignment horizontal="left" vertical="top" wrapText="1"/>
      <protection locked="0"/>
    </xf>
    <xf numFmtId="165" fontId="3" fillId="8" borderId="16" xfId="42" applyNumberFormat="1" applyFont="1" applyFill="1" applyBorder="1" applyAlignment="1" applyProtection="1">
      <alignment horizontal="left" vertical="top" wrapText="1"/>
      <protection locked="0"/>
    </xf>
    <xf numFmtId="0" fontId="52" fillId="0" borderId="0" xfId="0" applyFont="1" applyFill="1" applyBorder="1" applyAlignment="1">
      <alignment horizontal="left" vertical="top" wrapText="1"/>
    </xf>
    <xf numFmtId="170" fontId="2" fillId="34" borderId="10" xfId="0" applyNumberFormat="1" applyFont="1" applyFill="1" applyBorder="1" applyAlignment="1" applyProtection="1">
      <alignment horizontal="left" vertical="top" wrapText="1"/>
      <protection locked="0"/>
    </xf>
    <xf numFmtId="3" fontId="2" fillId="34" borderId="16" xfId="0" applyNumberFormat="1" applyFont="1" applyFill="1" applyBorder="1" applyAlignment="1" applyProtection="1">
      <alignment horizontal="left" vertical="top" wrapText="1"/>
      <protection locked="0"/>
    </xf>
    <xf numFmtId="170" fontId="2" fillId="34" borderId="10" xfId="0" applyNumberFormat="1"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2" fillId="35" borderId="17" xfId="0" applyFont="1" applyFill="1" applyBorder="1" applyAlignment="1" applyProtection="1">
      <alignment horizontal="left" vertical="top" wrapText="1"/>
      <protection locked="0"/>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165" fontId="2" fillId="33" borderId="12" xfId="0" applyNumberFormat="1" applyFont="1" applyFill="1" applyBorder="1" applyAlignment="1" applyProtection="1">
      <alignment horizontal="center" vertical="top" wrapText="1"/>
      <protection/>
    </xf>
    <xf numFmtId="7" fontId="2" fillId="33" borderId="12" xfId="0" applyNumberFormat="1"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2" xfId="0" applyFont="1" applyFill="1" applyBorder="1" applyAlignment="1">
      <alignment horizontal="center" vertical="top" wrapText="1"/>
    </xf>
    <xf numFmtId="0" fontId="2" fillId="0" borderId="0" xfId="0" applyFont="1" applyBorder="1" applyAlignment="1">
      <alignment horizontal="center" vertical="top" wrapText="1"/>
    </xf>
    <xf numFmtId="3" fontId="3" fillId="0" borderId="16" xfId="42" applyNumberFormat="1" applyFont="1" applyFill="1" applyBorder="1" applyAlignment="1" applyProtection="1">
      <alignment horizontal="left" vertical="top" wrapText="1"/>
      <protection locked="0"/>
    </xf>
    <xf numFmtId="4" fontId="3" fillId="8" borderId="16" xfId="42" applyNumberFormat="1" applyFont="1" applyFill="1" applyBorder="1" applyAlignment="1" applyProtection="1">
      <alignment horizontal="left" vertical="top" wrapText="1"/>
      <protection locked="0"/>
    </xf>
    <xf numFmtId="3" fontId="3" fillId="8" borderId="16" xfId="0" applyNumberFormat="1" applyFont="1" applyFill="1" applyBorder="1" applyAlignment="1" applyProtection="1">
      <alignment horizontal="left" vertical="top" wrapText="1"/>
      <protection locked="0"/>
    </xf>
    <xf numFmtId="0" fontId="3" fillId="8" borderId="16" xfId="0" applyNumberFormat="1" applyFont="1" applyFill="1" applyBorder="1" applyAlignment="1" applyProtection="1">
      <alignment horizontal="left" vertical="top" wrapText="1"/>
      <protection locked="0"/>
    </xf>
    <xf numFmtId="165" fontId="3" fillId="8" borderId="18" xfId="0" applyNumberFormat="1" applyFont="1" applyFill="1" applyBorder="1" applyAlignment="1" applyProtection="1">
      <alignment horizontal="left" vertical="top" wrapText="1"/>
      <protection locked="0"/>
    </xf>
    <xf numFmtId="3" fontId="2" fillId="8" borderId="16" xfId="42" applyNumberFormat="1" applyFont="1" applyFill="1" applyBorder="1" applyAlignment="1" applyProtection="1">
      <alignment horizontal="left" vertical="top" wrapText="1"/>
      <protection locked="0"/>
    </xf>
    <xf numFmtId="165" fontId="2" fillId="34" borderId="16" xfId="42" applyNumberFormat="1" applyFont="1" applyFill="1" applyBorder="1" applyAlignment="1" applyProtection="1">
      <alignment horizontal="left" vertical="top" wrapText="1"/>
      <protection locked="0"/>
    </xf>
    <xf numFmtId="165" fontId="2" fillId="8" borderId="16" xfId="42" applyNumberFormat="1" applyFont="1" applyFill="1" applyBorder="1" applyAlignment="1" applyProtection="1">
      <alignment horizontal="left" vertical="top" wrapText="1"/>
      <protection locked="0"/>
    </xf>
    <xf numFmtId="165" fontId="2" fillId="8" borderId="18" xfId="42" applyNumberFormat="1" applyFont="1" applyFill="1" applyBorder="1" applyAlignment="1" applyProtection="1">
      <alignment horizontal="left" vertical="top" wrapText="1"/>
      <protection locked="0"/>
    </xf>
    <xf numFmtId="3" fontId="3" fillId="0" borderId="16" xfId="42" applyNumberFormat="1" applyFont="1" applyFill="1" applyBorder="1" applyAlignment="1" applyProtection="1">
      <alignment horizontal="center" vertical="top" wrapText="1"/>
      <protection locked="0"/>
    </xf>
    <xf numFmtId="37" fontId="2" fillId="33" borderId="16" xfId="0" applyNumberFormat="1" applyFont="1" applyFill="1" applyBorder="1" applyAlignment="1" applyProtection="1">
      <alignment horizontal="left" vertical="top" wrapText="1"/>
      <protection locked="0"/>
    </xf>
    <xf numFmtId="165" fontId="2" fillId="33" borderId="16" xfId="0" applyNumberFormat="1" applyFont="1" applyFill="1" applyBorder="1" applyAlignment="1" applyProtection="1">
      <alignment horizontal="left" vertical="top" wrapText="1"/>
      <protection locked="0"/>
    </xf>
    <xf numFmtId="165" fontId="2" fillId="33" borderId="18" xfId="0" applyNumberFormat="1" applyFont="1" applyFill="1" applyBorder="1" applyAlignment="1" applyProtection="1">
      <alignment horizontal="left" vertical="top" wrapText="1"/>
      <protection locked="0"/>
    </xf>
    <xf numFmtId="37" fontId="11" fillId="33" borderId="12" xfId="0" applyNumberFormat="1" applyFont="1" applyFill="1" applyBorder="1" applyAlignment="1" applyProtection="1">
      <alignment horizontal="left" vertical="top" wrapText="1"/>
      <protection locked="0"/>
    </xf>
    <xf numFmtId="165" fontId="11" fillId="33" borderId="12" xfId="0" applyNumberFormat="1" applyFont="1" applyFill="1" applyBorder="1" applyAlignment="1" applyProtection="1">
      <alignment horizontal="left" vertical="top" wrapText="1"/>
      <protection locked="0"/>
    </xf>
    <xf numFmtId="165" fontId="11" fillId="33" borderId="19" xfId="0" applyNumberFormat="1" applyFont="1" applyFill="1" applyBorder="1" applyAlignment="1" applyProtection="1">
      <alignment horizontal="left" vertical="top" wrapText="1"/>
      <protection locked="0"/>
    </xf>
    <xf numFmtId="4" fontId="3" fillId="34" borderId="16" xfId="42" applyNumberFormat="1" applyFont="1" applyFill="1" applyBorder="1" applyAlignment="1" applyProtection="1">
      <alignment horizontal="left" vertical="top" wrapText="1"/>
      <protection locked="0"/>
    </xf>
    <xf numFmtId="3" fontId="2" fillId="34" borderId="16" xfId="42" applyNumberFormat="1" applyFont="1" applyFill="1" applyBorder="1" applyAlignment="1" applyProtection="1">
      <alignment horizontal="left" vertical="top" wrapText="1"/>
      <protection locked="0"/>
    </xf>
    <xf numFmtId="0" fontId="3" fillId="36" borderId="20" xfId="0" applyFont="1" applyFill="1" applyBorder="1" applyAlignment="1">
      <alignment horizontal="left" vertical="top" wrapText="1"/>
    </xf>
    <xf numFmtId="0" fontId="3" fillId="36" borderId="0" xfId="0" applyFont="1" applyFill="1" applyBorder="1" applyAlignment="1">
      <alignment horizontal="left" vertical="top" wrapText="1"/>
    </xf>
    <xf numFmtId="0" fontId="3" fillId="36" borderId="21" xfId="0" applyFont="1" applyFill="1" applyBorder="1" applyAlignment="1">
      <alignment horizontal="left" vertical="top" wrapText="1"/>
    </xf>
    <xf numFmtId="0" fontId="2" fillId="36" borderId="22" xfId="0" applyFont="1" applyFill="1" applyBorder="1" applyAlignment="1" applyProtection="1">
      <alignment horizontal="left"/>
      <protection locked="0"/>
    </xf>
    <xf numFmtId="0" fontId="2" fillId="36" borderId="23" xfId="0" applyFont="1" applyFill="1" applyBorder="1" applyAlignment="1" applyProtection="1">
      <alignment horizontal="left"/>
      <protection locked="0"/>
    </xf>
    <xf numFmtId="0" fontId="3" fillId="36" borderId="20" xfId="0" applyFont="1" applyFill="1" applyBorder="1" applyAlignment="1">
      <alignment horizontal="left" vertical="top" wrapText="1" indent="2"/>
    </xf>
    <xf numFmtId="0" fontId="3" fillId="36" borderId="0" xfId="0" applyFont="1" applyFill="1" applyBorder="1" applyAlignment="1">
      <alignment horizontal="left" vertical="top" wrapText="1" indent="2"/>
    </xf>
    <xf numFmtId="0" fontId="2" fillId="36" borderId="24" xfId="0" applyFont="1" applyFill="1" applyBorder="1" applyAlignment="1" applyProtection="1">
      <alignment horizontal="left"/>
      <protection locked="0"/>
    </xf>
    <xf numFmtId="0" fontId="3" fillId="36" borderId="21" xfId="0" applyFont="1" applyFill="1" applyBorder="1" applyAlignment="1">
      <alignment horizontal="left" vertical="top" wrapText="1" indent="2"/>
    </xf>
    <xf numFmtId="0" fontId="12" fillId="37" borderId="25" xfId="0" applyFont="1" applyFill="1" applyBorder="1" applyAlignment="1" applyProtection="1">
      <alignment horizontal="left" vertical="top" wrapText="1"/>
      <protection locked="0"/>
    </xf>
    <xf numFmtId="0" fontId="12" fillId="37" borderId="26" xfId="0" applyFont="1" applyFill="1" applyBorder="1" applyAlignment="1" applyProtection="1">
      <alignment horizontal="left" vertical="top" wrapText="1"/>
      <protection locked="0"/>
    </xf>
    <xf numFmtId="0" fontId="12" fillId="37" borderId="27" xfId="0" applyFont="1" applyFill="1" applyBorder="1" applyAlignment="1" applyProtection="1">
      <alignment horizontal="left" vertical="top" wrapText="1"/>
      <protection locked="0"/>
    </xf>
    <xf numFmtId="0" fontId="8" fillId="25" borderId="20" xfId="0" applyFont="1" applyFill="1" applyBorder="1" applyAlignment="1" applyProtection="1">
      <alignment horizontal="left" vertical="top" wrapText="1"/>
      <protection locked="0"/>
    </xf>
    <xf numFmtId="0" fontId="8" fillId="25" borderId="0" xfId="0" applyFont="1" applyFill="1" applyBorder="1" applyAlignment="1" applyProtection="1">
      <alignment horizontal="left" vertical="top" wrapText="1"/>
      <protection locked="0"/>
    </xf>
    <xf numFmtId="0" fontId="8" fillId="25" borderId="21" xfId="0" applyFont="1" applyFill="1" applyBorder="1" applyAlignment="1" applyProtection="1">
      <alignment horizontal="left" vertical="top" wrapText="1"/>
      <protection locked="0"/>
    </xf>
    <xf numFmtId="0" fontId="2" fillId="36" borderId="22" xfId="0" applyFont="1" applyFill="1" applyBorder="1" applyAlignment="1" applyProtection="1">
      <alignment horizontal="left" vertical="center"/>
      <protection locked="0"/>
    </xf>
    <xf numFmtId="0" fontId="2" fillId="36" borderId="23" xfId="0" applyFont="1" applyFill="1" applyBorder="1" applyAlignment="1" applyProtection="1">
      <alignment horizontal="left" vertical="center"/>
      <protection locked="0"/>
    </xf>
    <xf numFmtId="0" fontId="2" fillId="36" borderId="24" xfId="0" applyFont="1" applyFill="1" applyBorder="1" applyAlignment="1" applyProtection="1">
      <alignment horizontal="left" vertical="center"/>
      <protection locked="0"/>
    </xf>
    <xf numFmtId="0" fontId="3" fillId="36" borderId="28" xfId="0" applyFont="1" applyFill="1" applyBorder="1" applyAlignment="1">
      <alignment horizontal="left" vertical="top"/>
    </xf>
    <xf numFmtId="0" fontId="3" fillId="36" borderId="29" xfId="0" applyFont="1" applyFill="1" applyBorder="1" applyAlignment="1">
      <alignment horizontal="left" vertical="top"/>
    </xf>
    <xf numFmtId="0" fontId="3" fillId="36" borderId="30" xfId="0" applyFont="1" applyFill="1" applyBorder="1" applyAlignment="1">
      <alignment horizontal="left" vertical="top"/>
    </xf>
    <xf numFmtId="0" fontId="2" fillId="33" borderId="31"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165" fontId="2" fillId="33" borderId="32" xfId="0" applyNumberFormat="1" applyFont="1" applyFill="1" applyBorder="1" applyAlignment="1" applyProtection="1">
      <alignment horizontal="center" vertical="top" wrapText="1"/>
      <protection/>
    </xf>
    <xf numFmtId="165" fontId="2" fillId="33" borderId="33" xfId="0" applyNumberFormat="1" applyFont="1" applyFill="1" applyBorder="1" applyAlignment="1" applyProtection="1">
      <alignment horizontal="center" vertical="top" wrapText="1"/>
      <protection/>
    </xf>
    <xf numFmtId="165" fontId="2" fillId="33" borderId="34" xfId="0" applyNumberFormat="1" applyFont="1" applyFill="1" applyBorder="1" applyAlignment="1" applyProtection="1">
      <alignment horizontal="center" vertical="top" wrapText="1"/>
      <protection/>
    </xf>
    <xf numFmtId="0" fontId="2" fillId="35" borderId="26" xfId="0" applyFont="1" applyFill="1" applyBorder="1" applyAlignment="1">
      <alignment horizontal="left" vertical="top" wrapText="1"/>
    </xf>
    <xf numFmtId="0" fontId="2" fillId="35" borderId="27" xfId="0" applyFont="1" applyFill="1" applyBorder="1" applyAlignment="1">
      <alignment horizontal="left" vertical="top" wrapText="1"/>
    </xf>
    <xf numFmtId="165" fontId="2" fillId="33" borderId="12" xfId="0" applyNumberFormat="1" applyFont="1" applyFill="1" applyBorder="1" applyAlignment="1" applyProtection="1">
      <alignment horizontal="center" vertical="top" wrapText="1"/>
      <protection/>
    </xf>
    <xf numFmtId="165" fontId="2" fillId="33" borderId="35" xfId="0" applyNumberFormat="1" applyFont="1" applyFill="1" applyBorder="1" applyAlignment="1" applyProtection="1">
      <alignment horizontal="center" vertical="top" wrapText="1"/>
      <protection/>
    </xf>
    <xf numFmtId="165" fontId="2" fillId="33" borderId="11" xfId="0" applyNumberFormat="1" applyFont="1" applyFill="1" applyBorder="1" applyAlignment="1" applyProtection="1">
      <alignment horizontal="center" vertical="top" wrapText="1"/>
      <protection/>
    </xf>
    <xf numFmtId="7" fontId="2" fillId="33" borderId="34" xfId="0" applyNumberFormat="1" applyFont="1" applyFill="1" applyBorder="1" applyAlignment="1" applyProtection="1">
      <alignment horizontal="center" vertical="top" wrapText="1"/>
      <protection/>
    </xf>
    <xf numFmtId="0" fontId="2" fillId="33" borderId="34" xfId="0" applyFont="1" applyFill="1" applyBorder="1" applyAlignment="1">
      <alignment horizontal="center" vertical="top" wrapText="1"/>
    </xf>
    <xf numFmtId="0" fontId="2" fillId="33" borderId="34" xfId="0" applyFont="1" applyFill="1" applyBorder="1" applyAlignment="1" applyProtection="1">
      <alignment horizontal="center" vertical="top" wrapText="1"/>
      <protection/>
    </xf>
    <xf numFmtId="165" fontId="2" fillId="33" borderId="35" xfId="0" applyNumberFormat="1" applyFont="1" applyFill="1" applyBorder="1" applyAlignment="1" applyProtection="1">
      <alignment horizontal="left" vertical="top" wrapText="1"/>
      <protection/>
    </xf>
    <xf numFmtId="165" fontId="2" fillId="33" borderId="11" xfId="0" applyNumberFormat="1" applyFont="1" applyFill="1" applyBorder="1" applyAlignment="1" applyProtection="1">
      <alignment horizontal="left" vertical="top" wrapText="1"/>
      <protection/>
    </xf>
    <xf numFmtId="165" fontId="2" fillId="33" borderId="34" xfId="0" applyNumberFormat="1" applyFont="1" applyFill="1" applyBorder="1" applyAlignment="1" applyProtection="1">
      <alignment horizontal="left" vertical="top" wrapText="1"/>
      <protection/>
    </xf>
    <xf numFmtId="165" fontId="2" fillId="33" borderId="12" xfId="0" applyNumberFormat="1" applyFont="1" applyFill="1" applyBorder="1" applyAlignment="1" applyProtection="1">
      <alignment horizontal="left" vertical="top" wrapText="1"/>
      <protection/>
    </xf>
    <xf numFmtId="7" fontId="2" fillId="33" borderId="34" xfId="0" applyNumberFormat="1" applyFont="1" applyFill="1" applyBorder="1" applyAlignment="1" applyProtection="1">
      <alignment horizontal="left" vertical="top" wrapText="1"/>
      <protection/>
    </xf>
    <xf numFmtId="0" fontId="12" fillId="37" borderId="25" xfId="0" applyFont="1" applyFill="1" applyBorder="1" applyAlignment="1" applyProtection="1">
      <alignment horizontal="left" wrapText="1"/>
      <protection locked="0"/>
    </xf>
    <xf numFmtId="0" fontId="12" fillId="37" borderId="26" xfId="0" applyFont="1" applyFill="1" applyBorder="1" applyAlignment="1" applyProtection="1">
      <alignment horizontal="left" wrapText="1"/>
      <protection locked="0"/>
    </xf>
    <xf numFmtId="0" fontId="12" fillId="37" borderId="27" xfId="0" applyFont="1" applyFill="1" applyBorder="1" applyAlignment="1" applyProtection="1">
      <alignment horizontal="left" wrapText="1"/>
      <protection locked="0"/>
    </xf>
    <xf numFmtId="0" fontId="4" fillId="0" borderId="0" xfId="0" applyFont="1" applyFill="1" applyBorder="1" applyAlignment="1">
      <alignment horizontal="left" vertical="top" wrapText="1"/>
    </xf>
    <xf numFmtId="0" fontId="3" fillId="35" borderId="29" xfId="0" applyFont="1" applyFill="1" applyBorder="1" applyAlignment="1">
      <alignment horizontal="left" vertical="top" wrapText="1" indent="1"/>
    </xf>
    <xf numFmtId="0" fontId="3" fillId="35" borderId="30" xfId="0" applyFont="1" applyFill="1" applyBorder="1" applyAlignment="1">
      <alignment horizontal="left" vertical="top" wrapText="1" indent="1"/>
    </xf>
    <xf numFmtId="0" fontId="2" fillId="33" borderId="34" xfId="0" applyFont="1" applyFill="1" applyBorder="1" applyAlignment="1">
      <alignment horizontal="left" vertical="top" wrapText="1"/>
    </xf>
    <xf numFmtId="0" fontId="3" fillId="36" borderId="28" xfId="0" applyFont="1" applyFill="1" applyBorder="1" applyAlignment="1">
      <alignment horizontal="left" vertical="top" wrapText="1" indent="2"/>
    </xf>
    <xf numFmtId="0" fontId="3" fillId="36" borderId="29" xfId="0" applyFont="1" applyFill="1" applyBorder="1" applyAlignment="1">
      <alignment horizontal="left" vertical="top" wrapText="1" indent="2"/>
    </xf>
    <xf numFmtId="0" fontId="3" fillId="36" borderId="30" xfId="0" applyFont="1" applyFill="1" applyBorder="1" applyAlignment="1">
      <alignment horizontal="left" vertical="top" wrapText="1" indent="2"/>
    </xf>
    <xf numFmtId="0" fontId="2" fillId="35" borderId="36" xfId="0" applyFont="1" applyFill="1" applyBorder="1" applyAlignment="1" applyProtection="1">
      <alignment horizontal="left" vertical="top" wrapText="1"/>
      <protection locked="0"/>
    </xf>
    <xf numFmtId="0" fontId="2" fillId="35" borderId="37" xfId="0" applyFont="1" applyFill="1" applyBorder="1" applyAlignment="1" applyProtection="1">
      <alignment horizontal="left" vertical="top" wrapText="1"/>
      <protection locked="0"/>
    </xf>
    <xf numFmtId="0" fontId="2" fillId="35" borderId="38"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8" fillId="25" borderId="25" xfId="0" applyFont="1" applyFill="1" applyBorder="1" applyAlignment="1" applyProtection="1">
      <alignment horizontal="left" vertical="top" wrapText="1"/>
      <protection locked="0"/>
    </xf>
    <xf numFmtId="0" fontId="8" fillId="25" borderId="26" xfId="0" applyFont="1" applyFill="1" applyBorder="1" applyAlignment="1" applyProtection="1">
      <alignment horizontal="left" vertical="top" wrapText="1"/>
      <protection locked="0"/>
    </xf>
    <xf numFmtId="0" fontId="8" fillId="25" borderId="27" xfId="0" applyFont="1" applyFill="1" applyBorder="1" applyAlignment="1" applyProtection="1">
      <alignment horizontal="left" vertical="top" wrapText="1"/>
      <protection locked="0"/>
    </xf>
    <xf numFmtId="0" fontId="2" fillId="35" borderId="23" xfId="0" applyFont="1" applyFill="1" applyBorder="1" applyAlignment="1" applyProtection="1">
      <alignment horizontal="left" vertical="top" wrapText="1"/>
      <protection locked="0"/>
    </xf>
    <xf numFmtId="0" fontId="2" fillId="35" borderId="24" xfId="0" applyFont="1" applyFill="1" applyBorder="1" applyAlignment="1" applyProtection="1">
      <alignment horizontal="left" vertical="top" wrapText="1"/>
      <protection locked="0"/>
    </xf>
    <xf numFmtId="0" fontId="3" fillId="35" borderId="0" xfId="0" applyFont="1" applyFill="1" applyBorder="1" applyAlignment="1" applyProtection="1">
      <alignment horizontal="left" vertical="top" wrapText="1" indent="1"/>
      <protection locked="0"/>
    </xf>
    <xf numFmtId="0" fontId="3" fillId="35" borderId="21" xfId="0" applyFont="1" applyFill="1" applyBorder="1" applyAlignment="1" applyProtection="1">
      <alignment horizontal="left" vertical="top" wrapText="1" indent="1"/>
      <protection locked="0"/>
    </xf>
    <xf numFmtId="0" fontId="3" fillId="35" borderId="0" xfId="0" applyFont="1" applyFill="1" applyBorder="1" applyAlignment="1">
      <alignment horizontal="left" vertical="top" wrapText="1" indent="1"/>
    </xf>
    <xf numFmtId="0" fontId="3" fillId="35" borderId="21" xfId="0" applyFont="1" applyFill="1" applyBorder="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07"/>
  <sheetViews>
    <sheetView showGridLines="0" tabSelected="1" workbookViewId="0" topLeftCell="A1">
      <selection activeCell="C14" sqref="C14"/>
    </sheetView>
  </sheetViews>
  <sheetFormatPr defaultColWidth="9.140625" defaultRowHeight="15"/>
  <cols>
    <col min="1" max="1" width="12.140625" style="3" customWidth="1"/>
    <col min="2" max="2" width="24.00390625" style="3" customWidth="1"/>
    <col min="3" max="3" width="21.7109375" style="3" customWidth="1"/>
    <col min="4" max="4" width="12.57421875" style="3" customWidth="1"/>
    <col min="5" max="5" width="10.57421875" style="3" customWidth="1"/>
    <col min="6" max="7" width="9.140625" style="3" customWidth="1"/>
    <col min="8" max="8" width="9.8515625" style="3" customWidth="1"/>
    <col min="9" max="9" width="10.421875" style="3" customWidth="1"/>
    <col min="10" max="12" width="11.00390625" style="3" customWidth="1"/>
    <col min="13" max="13" width="10.8515625" style="3" customWidth="1"/>
    <col min="14" max="14" width="10.7109375" style="3" customWidth="1"/>
    <col min="15" max="16384" width="9.140625" style="3" customWidth="1"/>
  </cols>
  <sheetData>
    <row r="1" spans="1:14" s="6" customFormat="1" ht="25.5" customHeight="1" thickBot="1">
      <c r="A1" s="83" t="s">
        <v>35</v>
      </c>
      <c r="B1" s="84"/>
      <c r="C1" s="84"/>
      <c r="D1" s="84"/>
      <c r="E1" s="84"/>
      <c r="F1" s="84"/>
      <c r="G1" s="84"/>
      <c r="H1" s="84"/>
      <c r="I1" s="84"/>
      <c r="J1" s="84"/>
      <c r="K1" s="84"/>
      <c r="L1" s="84"/>
      <c r="M1" s="84"/>
      <c r="N1" s="85"/>
    </row>
    <row r="2" spans="1:32" s="14" customFormat="1" ht="15" customHeight="1">
      <c r="A2" s="89" t="s">
        <v>30</v>
      </c>
      <c r="B2" s="90"/>
      <c r="C2" s="90"/>
      <c r="D2" s="90"/>
      <c r="E2" s="90"/>
      <c r="F2" s="90"/>
      <c r="G2" s="90"/>
      <c r="H2" s="90"/>
      <c r="I2" s="90"/>
      <c r="J2" s="90"/>
      <c r="K2" s="90"/>
      <c r="L2" s="90"/>
      <c r="M2" s="90"/>
      <c r="N2" s="91"/>
      <c r="O2" s="13"/>
      <c r="P2" s="13"/>
      <c r="Q2" s="13"/>
      <c r="R2" s="13"/>
      <c r="S2" s="13"/>
      <c r="T2" s="13"/>
      <c r="U2" s="13"/>
      <c r="V2" s="13"/>
      <c r="W2" s="13"/>
      <c r="X2" s="13"/>
      <c r="Y2" s="13"/>
      <c r="Z2" s="13"/>
      <c r="AA2" s="13"/>
      <c r="AB2" s="13"/>
      <c r="AC2" s="13"/>
      <c r="AD2" s="13"/>
      <c r="AE2" s="13"/>
      <c r="AF2" s="13"/>
    </row>
    <row r="3" spans="1:32" s="2" customFormat="1" ht="29.25" customHeight="1">
      <c r="A3" s="74" t="s">
        <v>66</v>
      </c>
      <c r="B3" s="75"/>
      <c r="C3" s="75"/>
      <c r="D3" s="75"/>
      <c r="E3" s="75"/>
      <c r="F3" s="75"/>
      <c r="G3" s="75"/>
      <c r="H3" s="75"/>
      <c r="I3" s="75"/>
      <c r="J3" s="75"/>
      <c r="K3" s="75"/>
      <c r="L3" s="75"/>
      <c r="M3" s="75"/>
      <c r="N3" s="76"/>
      <c r="O3" s="12"/>
      <c r="P3" s="12"/>
      <c r="Q3" s="12"/>
      <c r="R3" s="12"/>
      <c r="S3" s="12"/>
      <c r="T3" s="12"/>
      <c r="U3" s="12"/>
      <c r="V3" s="12"/>
      <c r="W3" s="12"/>
      <c r="X3" s="12"/>
      <c r="Y3" s="12"/>
      <c r="Z3" s="12"/>
      <c r="AA3" s="12"/>
      <c r="AB3" s="12"/>
      <c r="AC3" s="12"/>
      <c r="AD3" s="12"/>
      <c r="AE3" s="12"/>
      <c r="AF3" s="12"/>
    </row>
    <row r="4" spans="1:32" s="16" customFormat="1" ht="15" customHeight="1">
      <c r="A4" s="79" t="s">
        <v>36</v>
      </c>
      <c r="B4" s="80"/>
      <c r="C4" s="80"/>
      <c r="D4" s="80"/>
      <c r="E4" s="80"/>
      <c r="F4" s="80"/>
      <c r="G4" s="80"/>
      <c r="H4" s="80"/>
      <c r="I4" s="80"/>
      <c r="J4" s="80"/>
      <c r="K4" s="80"/>
      <c r="L4" s="80"/>
      <c r="M4" s="80"/>
      <c r="N4" s="82"/>
      <c r="O4" s="15"/>
      <c r="P4" s="15"/>
      <c r="Q4" s="15"/>
      <c r="R4" s="15"/>
      <c r="S4" s="15"/>
      <c r="T4" s="15"/>
      <c r="U4" s="15"/>
      <c r="V4" s="15"/>
      <c r="W4" s="15"/>
      <c r="X4" s="15"/>
      <c r="Y4" s="15"/>
      <c r="Z4" s="15"/>
      <c r="AA4" s="15"/>
      <c r="AB4" s="15"/>
      <c r="AC4" s="15"/>
      <c r="AD4" s="15"/>
      <c r="AE4" s="15"/>
      <c r="AF4" s="15"/>
    </row>
    <row r="5" spans="1:32" s="17" customFormat="1" ht="15" customHeight="1">
      <c r="A5" s="79" t="s">
        <v>61</v>
      </c>
      <c r="B5" s="80"/>
      <c r="C5" s="80"/>
      <c r="D5" s="80"/>
      <c r="E5" s="80"/>
      <c r="F5" s="80"/>
      <c r="G5" s="80"/>
      <c r="H5" s="80"/>
      <c r="I5" s="80"/>
      <c r="J5" s="80"/>
      <c r="K5" s="80"/>
      <c r="L5" s="80"/>
      <c r="M5" s="80"/>
      <c r="N5" s="82"/>
      <c r="O5" s="12"/>
      <c r="P5" s="12"/>
      <c r="Q5" s="12"/>
      <c r="R5" s="12"/>
      <c r="S5" s="12"/>
      <c r="T5" s="12"/>
      <c r="U5" s="12"/>
      <c r="V5" s="12"/>
      <c r="W5" s="12"/>
      <c r="X5" s="12"/>
      <c r="Y5" s="12"/>
      <c r="Z5" s="12"/>
      <c r="AA5" s="12"/>
      <c r="AB5" s="12"/>
      <c r="AC5" s="12"/>
      <c r="AD5" s="12"/>
      <c r="AE5" s="12"/>
      <c r="AF5" s="12"/>
    </row>
    <row r="6" spans="1:32" s="17" customFormat="1" ht="15" customHeight="1">
      <c r="A6" s="79" t="s">
        <v>40</v>
      </c>
      <c r="B6" s="80"/>
      <c r="C6" s="80"/>
      <c r="D6" s="80"/>
      <c r="E6" s="80"/>
      <c r="F6" s="80"/>
      <c r="G6" s="80"/>
      <c r="H6" s="80"/>
      <c r="I6" s="80"/>
      <c r="J6" s="80"/>
      <c r="K6" s="80"/>
      <c r="L6" s="80"/>
      <c r="M6" s="80"/>
      <c r="N6" s="82"/>
      <c r="O6" s="12"/>
      <c r="P6" s="12"/>
      <c r="Q6" s="12"/>
      <c r="R6" s="12"/>
      <c r="S6" s="12"/>
      <c r="T6" s="12"/>
      <c r="U6" s="12"/>
      <c r="V6" s="12"/>
      <c r="W6" s="12"/>
      <c r="X6" s="12"/>
      <c r="Y6" s="12"/>
      <c r="Z6" s="12"/>
      <c r="AA6" s="12"/>
      <c r="AB6" s="12"/>
      <c r="AC6" s="12"/>
      <c r="AD6" s="12"/>
      <c r="AE6" s="12"/>
      <c r="AF6" s="12"/>
    </row>
    <row r="7" spans="1:32" s="17" customFormat="1" ht="27.75" customHeight="1">
      <c r="A7" s="79" t="s">
        <v>41</v>
      </c>
      <c r="B7" s="80"/>
      <c r="C7" s="80"/>
      <c r="D7" s="80"/>
      <c r="E7" s="80"/>
      <c r="F7" s="80"/>
      <c r="G7" s="80"/>
      <c r="H7" s="80"/>
      <c r="I7" s="80"/>
      <c r="J7" s="80"/>
      <c r="K7" s="80"/>
      <c r="L7" s="80"/>
      <c r="M7" s="80"/>
      <c r="N7" s="82"/>
      <c r="O7" s="12"/>
      <c r="P7" s="12"/>
      <c r="Q7" s="12"/>
      <c r="R7" s="12"/>
      <c r="S7" s="12"/>
      <c r="T7" s="12"/>
      <c r="U7" s="12"/>
      <c r="V7" s="12"/>
      <c r="W7" s="12"/>
      <c r="X7" s="12"/>
      <c r="Y7" s="12"/>
      <c r="Z7" s="12"/>
      <c r="AA7" s="12"/>
      <c r="AB7" s="12"/>
      <c r="AC7" s="12"/>
      <c r="AD7" s="12"/>
      <c r="AE7" s="12"/>
      <c r="AF7" s="12"/>
    </row>
    <row r="8" spans="1:32" s="17" customFormat="1" ht="15" customHeight="1">
      <c r="A8" s="79" t="s">
        <v>60</v>
      </c>
      <c r="B8" s="80"/>
      <c r="C8" s="80"/>
      <c r="D8" s="80"/>
      <c r="E8" s="80"/>
      <c r="F8" s="80"/>
      <c r="G8" s="80"/>
      <c r="H8" s="80"/>
      <c r="I8" s="80"/>
      <c r="J8" s="80"/>
      <c r="K8" s="80"/>
      <c r="L8" s="80"/>
      <c r="M8" s="80"/>
      <c r="N8" s="82"/>
      <c r="O8" s="12"/>
      <c r="P8" s="12"/>
      <c r="Q8" s="12"/>
      <c r="R8" s="12"/>
      <c r="S8" s="12"/>
      <c r="T8" s="12"/>
      <c r="U8" s="12"/>
      <c r="V8" s="12"/>
      <c r="W8" s="12"/>
      <c r="X8" s="12"/>
      <c r="Y8" s="12"/>
      <c r="Z8" s="12"/>
      <c r="AA8" s="12"/>
      <c r="AB8" s="12"/>
      <c r="AC8" s="12"/>
      <c r="AD8" s="12"/>
      <c r="AE8" s="12"/>
      <c r="AF8" s="12"/>
    </row>
    <row r="9" spans="1:32" s="17" customFormat="1" ht="19.5" customHeight="1" thickBot="1">
      <c r="A9" s="92" t="s">
        <v>65</v>
      </c>
      <c r="B9" s="93"/>
      <c r="C9" s="93"/>
      <c r="D9" s="93"/>
      <c r="E9" s="93"/>
      <c r="F9" s="93"/>
      <c r="G9" s="93"/>
      <c r="H9" s="93"/>
      <c r="I9" s="93"/>
      <c r="J9" s="93"/>
      <c r="K9" s="93"/>
      <c r="L9" s="93"/>
      <c r="M9" s="93"/>
      <c r="N9" s="94"/>
      <c r="O9" s="12"/>
      <c r="P9" s="12"/>
      <c r="Q9" s="12"/>
      <c r="R9" s="12"/>
      <c r="S9" s="12"/>
      <c r="T9" s="12"/>
      <c r="U9" s="12"/>
      <c r="V9" s="12"/>
      <c r="W9" s="12"/>
      <c r="X9" s="12"/>
      <c r="Y9" s="12"/>
      <c r="Z9" s="12"/>
      <c r="AA9" s="12"/>
      <c r="AB9" s="12"/>
      <c r="AC9" s="12"/>
      <c r="AD9" s="12"/>
      <c r="AE9" s="12"/>
      <c r="AF9" s="12"/>
    </row>
    <row r="10" spans="1:32" s="19" customFormat="1" ht="19.5" customHeight="1" thickBot="1">
      <c r="A10" s="86" t="s">
        <v>55</v>
      </c>
      <c r="B10" s="87"/>
      <c r="C10" s="87"/>
      <c r="D10" s="87"/>
      <c r="E10" s="87"/>
      <c r="F10" s="87"/>
      <c r="G10" s="87"/>
      <c r="H10" s="87"/>
      <c r="I10" s="87"/>
      <c r="J10" s="87"/>
      <c r="K10" s="87"/>
      <c r="L10" s="87"/>
      <c r="M10" s="87"/>
      <c r="N10" s="88"/>
      <c r="O10" s="18"/>
      <c r="P10" s="18"/>
      <c r="Q10" s="18"/>
      <c r="R10" s="18"/>
      <c r="S10" s="18"/>
      <c r="T10" s="18"/>
      <c r="U10" s="18"/>
      <c r="V10" s="18"/>
      <c r="W10" s="18"/>
      <c r="X10" s="18"/>
      <c r="Y10" s="18"/>
      <c r="Z10" s="18"/>
      <c r="AA10" s="18"/>
      <c r="AB10" s="18"/>
      <c r="AC10" s="18"/>
      <c r="AD10" s="18"/>
      <c r="AE10" s="18"/>
      <c r="AF10" s="18"/>
    </row>
    <row r="11" spans="1:14" s="4" customFormat="1" ht="19.5" customHeight="1" thickBot="1">
      <c r="A11" s="48" t="s">
        <v>2</v>
      </c>
      <c r="B11" s="100" t="s">
        <v>57</v>
      </c>
      <c r="C11" s="100"/>
      <c r="D11" s="100"/>
      <c r="E11" s="100"/>
      <c r="F11" s="100"/>
      <c r="G11" s="100"/>
      <c r="H11" s="100"/>
      <c r="I11" s="100"/>
      <c r="J11" s="100"/>
      <c r="K11" s="100"/>
      <c r="L11" s="100"/>
      <c r="M11" s="100"/>
      <c r="N11" s="101"/>
    </row>
    <row r="12" spans="1:20" s="49" customFormat="1" ht="17.25" customHeight="1">
      <c r="A12" s="103" t="s">
        <v>1</v>
      </c>
      <c r="B12" s="99" t="s">
        <v>0</v>
      </c>
      <c r="C12" s="97" t="s">
        <v>29</v>
      </c>
      <c r="D12" s="99" t="s">
        <v>38</v>
      </c>
      <c r="E12" s="99"/>
      <c r="F12" s="105" t="s">
        <v>39</v>
      </c>
      <c r="G12" s="105"/>
      <c r="H12" s="105"/>
      <c r="I12" s="106" t="s">
        <v>21</v>
      </c>
      <c r="J12" s="106"/>
      <c r="K12" s="107" t="s">
        <v>19</v>
      </c>
      <c r="L12" s="107"/>
      <c r="M12" s="107"/>
      <c r="N12" s="95" t="s">
        <v>26</v>
      </c>
      <c r="T12" s="50"/>
    </row>
    <row r="13" spans="1:14" s="55" customFormat="1" ht="58.5" customHeight="1" thickBot="1">
      <c r="A13" s="104"/>
      <c r="B13" s="102"/>
      <c r="C13" s="98"/>
      <c r="D13" s="51" t="s">
        <v>3</v>
      </c>
      <c r="E13" s="51" t="s">
        <v>4</v>
      </c>
      <c r="F13" s="52" t="s">
        <v>59</v>
      </c>
      <c r="G13" s="53" t="s">
        <v>58</v>
      </c>
      <c r="H13" s="53" t="s">
        <v>20</v>
      </c>
      <c r="I13" s="53" t="s">
        <v>3</v>
      </c>
      <c r="J13" s="53" t="s">
        <v>4</v>
      </c>
      <c r="K13" s="54" t="s">
        <v>28</v>
      </c>
      <c r="L13" s="53" t="s">
        <v>27</v>
      </c>
      <c r="M13" s="53" t="s">
        <v>37</v>
      </c>
      <c r="N13" s="96"/>
    </row>
    <row r="14" spans="1:14" s="1" customFormat="1" ht="30" customHeight="1">
      <c r="A14" s="28" t="s">
        <v>18</v>
      </c>
      <c r="B14" s="29" t="s">
        <v>25</v>
      </c>
      <c r="C14" s="29"/>
      <c r="D14" s="30">
        <v>4000</v>
      </c>
      <c r="E14" s="30">
        <f>D14/2000</f>
        <v>2</v>
      </c>
      <c r="F14" s="31">
        <v>50</v>
      </c>
      <c r="G14" s="32">
        <v>0</v>
      </c>
      <c r="H14" s="32">
        <f>SUM(F14:G14)</f>
        <v>50</v>
      </c>
      <c r="I14" s="33">
        <f aca="true" t="shared" si="0" ref="I14:J20">D14</f>
        <v>4000</v>
      </c>
      <c r="J14" s="34">
        <f t="shared" si="0"/>
        <v>2</v>
      </c>
      <c r="K14" s="35">
        <v>95</v>
      </c>
      <c r="L14" s="35">
        <v>45</v>
      </c>
      <c r="M14" s="31">
        <f>(J14*K14)+L14</f>
        <v>235</v>
      </c>
      <c r="N14" s="36">
        <f aca="true" t="shared" si="1" ref="N14:N20">H14-M14</f>
        <v>-185</v>
      </c>
    </row>
    <row r="15" spans="1:14" s="43" customFormat="1" ht="15" customHeight="1">
      <c r="A15" s="37" t="s">
        <v>1</v>
      </c>
      <c r="B15" s="38"/>
      <c r="C15" s="38"/>
      <c r="D15" s="56"/>
      <c r="E15" s="57">
        <f aca="true" t="shared" si="2" ref="E15:E78">D15/2000</f>
        <v>0</v>
      </c>
      <c r="F15" s="39"/>
      <c r="G15" s="40"/>
      <c r="H15" s="41">
        <f aca="true" t="shared" si="3" ref="H15:H20">SUM(F15:G15)</f>
        <v>0</v>
      </c>
      <c r="I15" s="58">
        <f t="shared" si="0"/>
        <v>0</v>
      </c>
      <c r="J15" s="59">
        <f t="shared" si="0"/>
        <v>0</v>
      </c>
      <c r="K15" s="40"/>
      <c r="L15" s="40"/>
      <c r="M15" s="42">
        <f aca="true" t="shared" si="4" ref="M15:M20">(J15*K15)+L15</f>
        <v>0</v>
      </c>
      <c r="N15" s="60">
        <f t="shared" si="1"/>
        <v>0</v>
      </c>
    </row>
    <row r="16" spans="1:14" s="7" customFormat="1" ht="15" customHeight="1">
      <c r="A16" s="37" t="s">
        <v>1</v>
      </c>
      <c r="B16" s="38"/>
      <c r="C16" s="38"/>
      <c r="D16" s="56"/>
      <c r="E16" s="57">
        <f t="shared" si="2"/>
        <v>0</v>
      </c>
      <c r="F16" s="39"/>
      <c r="G16" s="39"/>
      <c r="H16" s="41">
        <f t="shared" si="3"/>
        <v>0</v>
      </c>
      <c r="I16" s="58">
        <f t="shared" si="0"/>
        <v>0</v>
      </c>
      <c r="J16" s="59">
        <f t="shared" si="0"/>
        <v>0</v>
      </c>
      <c r="K16" s="40"/>
      <c r="L16" s="40"/>
      <c r="M16" s="42">
        <f t="shared" si="4"/>
        <v>0</v>
      </c>
      <c r="N16" s="60">
        <f t="shared" si="1"/>
        <v>0</v>
      </c>
    </row>
    <row r="17" spans="1:14" s="7" customFormat="1" ht="15" customHeight="1">
      <c r="A17" s="37" t="s">
        <v>1</v>
      </c>
      <c r="B17" s="38"/>
      <c r="C17" s="38"/>
      <c r="D17" s="56"/>
      <c r="E17" s="57">
        <f t="shared" si="2"/>
        <v>0</v>
      </c>
      <c r="F17" s="39"/>
      <c r="G17" s="39"/>
      <c r="H17" s="41">
        <f t="shared" si="3"/>
        <v>0</v>
      </c>
      <c r="I17" s="58">
        <f t="shared" si="0"/>
        <v>0</v>
      </c>
      <c r="J17" s="59">
        <f t="shared" si="0"/>
        <v>0</v>
      </c>
      <c r="K17" s="40"/>
      <c r="L17" s="40"/>
      <c r="M17" s="42">
        <f t="shared" si="4"/>
        <v>0</v>
      </c>
      <c r="N17" s="60">
        <f t="shared" si="1"/>
        <v>0</v>
      </c>
    </row>
    <row r="18" spans="1:14" s="7" customFormat="1" ht="15" customHeight="1">
      <c r="A18" s="37" t="s">
        <v>1</v>
      </c>
      <c r="B18" s="38"/>
      <c r="C18" s="38"/>
      <c r="D18" s="56"/>
      <c r="E18" s="57">
        <f t="shared" si="2"/>
        <v>0</v>
      </c>
      <c r="F18" s="39"/>
      <c r="G18" s="39"/>
      <c r="H18" s="41">
        <f t="shared" si="3"/>
        <v>0</v>
      </c>
      <c r="I18" s="58">
        <f t="shared" si="0"/>
        <v>0</v>
      </c>
      <c r="J18" s="59">
        <f t="shared" si="0"/>
        <v>0</v>
      </c>
      <c r="K18" s="40"/>
      <c r="L18" s="40"/>
      <c r="M18" s="42">
        <f t="shared" si="4"/>
        <v>0</v>
      </c>
      <c r="N18" s="60">
        <f t="shared" si="1"/>
        <v>0</v>
      </c>
    </row>
    <row r="19" spans="1:14" s="7" customFormat="1" ht="15" customHeight="1">
      <c r="A19" s="37" t="s">
        <v>1</v>
      </c>
      <c r="B19" s="38"/>
      <c r="C19" s="38"/>
      <c r="D19" s="56"/>
      <c r="E19" s="57">
        <f t="shared" si="2"/>
        <v>0</v>
      </c>
      <c r="F19" s="39"/>
      <c r="G19" s="39"/>
      <c r="H19" s="41">
        <f t="shared" si="3"/>
        <v>0</v>
      </c>
      <c r="I19" s="58">
        <f t="shared" si="0"/>
        <v>0</v>
      </c>
      <c r="J19" s="59">
        <f t="shared" si="0"/>
        <v>0</v>
      </c>
      <c r="K19" s="40"/>
      <c r="L19" s="40"/>
      <c r="M19" s="42">
        <f t="shared" si="4"/>
        <v>0</v>
      </c>
      <c r="N19" s="60">
        <f t="shared" si="1"/>
        <v>0</v>
      </c>
    </row>
    <row r="20" spans="1:14" s="7" customFormat="1" ht="15" customHeight="1">
      <c r="A20" s="37" t="s">
        <v>1</v>
      </c>
      <c r="B20" s="38"/>
      <c r="C20" s="38"/>
      <c r="D20" s="56"/>
      <c r="E20" s="57">
        <f t="shared" si="2"/>
        <v>0</v>
      </c>
      <c r="F20" s="39"/>
      <c r="G20" s="39"/>
      <c r="H20" s="41">
        <f t="shared" si="3"/>
        <v>0</v>
      </c>
      <c r="I20" s="58">
        <f t="shared" si="0"/>
        <v>0</v>
      </c>
      <c r="J20" s="59">
        <f t="shared" si="0"/>
        <v>0</v>
      </c>
      <c r="K20" s="40"/>
      <c r="L20" s="40"/>
      <c r="M20" s="42">
        <f t="shared" si="4"/>
        <v>0</v>
      </c>
      <c r="N20" s="60">
        <f t="shared" si="1"/>
        <v>0</v>
      </c>
    </row>
    <row r="21" spans="1:14" s="7" customFormat="1" ht="15" customHeight="1">
      <c r="A21" s="44" t="s">
        <v>5</v>
      </c>
      <c r="B21" s="45"/>
      <c r="C21" s="45"/>
      <c r="D21" s="61">
        <f>SUM(D15:D20)</f>
        <v>0</v>
      </c>
      <c r="E21" s="61">
        <f aca="true" t="shared" si="5" ref="E21:N21">SUM(E15:E20)</f>
        <v>0</v>
      </c>
      <c r="F21" s="62">
        <f t="shared" si="5"/>
        <v>0</v>
      </c>
      <c r="G21" s="62">
        <f t="shared" si="5"/>
        <v>0</v>
      </c>
      <c r="H21" s="63">
        <f t="shared" si="5"/>
        <v>0</v>
      </c>
      <c r="I21" s="61">
        <f t="shared" si="5"/>
        <v>0</v>
      </c>
      <c r="J21" s="61">
        <f t="shared" si="5"/>
        <v>0</v>
      </c>
      <c r="K21" s="62"/>
      <c r="L21" s="62"/>
      <c r="M21" s="63">
        <f t="shared" si="5"/>
        <v>0</v>
      </c>
      <c r="N21" s="64">
        <f t="shared" si="5"/>
        <v>0</v>
      </c>
    </row>
    <row r="22" spans="1:14" s="7" customFormat="1" ht="15" customHeight="1">
      <c r="A22" s="37" t="s">
        <v>1</v>
      </c>
      <c r="B22" s="38"/>
      <c r="C22" s="38"/>
      <c r="D22" s="56"/>
      <c r="E22" s="57">
        <f t="shared" si="2"/>
        <v>0</v>
      </c>
      <c r="F22" s="39"/>
      <c r="G22" s="40"/>
      <c r="H22" s="41">
        <f aca="true" t="shared" si="6" ref="H22:H27">SUM(F22:G22)</f>
        <v>0</v>
      </c>
      <c r="I22" s="58">
        <f aca="true" t="shared" si="7" ref="I22:I27">D22</f>
        <v>0</v>
      </c>
      <c r="J22" s="59">
        <f aca="true" t="shared" si="8" ref="J22:J27">E22</f>
        <v>0</v>
      </c>
      <c r="K22" s="40"/>
      <c r="L22" s="40"/>
      <c r="M22" s="42">
        <f aca="true" t="shared" si="9" ref="M22:M85">(J22*K22)+L22</f>
        <v>0</v>
      </c>
      <c r="N22" s="60">
        <f aca="true" t="shared" si="10" ref="N22:N27">H22-M22</f>
        <v>0</v>
      </c>
    </row>
    <row r="23" spans="1:14" s="7" customFormat="1" ht="15" customHeight="1">
      <c r="A23" s="37" t="s">
        <v>1</v>
      </c>
      <c r="B23" s="38"/>
      <c r="C23" s="38"/>
      <c r="D23" s="56"/>
      <c r="E23" s="57">
        <f t="shared" si="2"/>
        <v>0</v>
      </c>
      <c r="F23" s="39"/>
      <c r="G23" s="39"/>
      <c r="H23" s="41">
        <f t="shared" si="6"/>
        <v>0</v>
      </c>
      <c r="I23" s="58">
        <f t="shared" si="7"/>
        <v>0</v>
      </c>
      <c r="J23" s="59">
        <f t="shared" si="8"/>
        <v>0</v>
      </c>
      <c r="K23" s="40"/>
      <c r="L23" s="40"/>
      <c r="M23" s="42">
        <f t="shared" si="9"/>
        <v>0</v>
      </c>
      <c r="N23" s="60">
        <f t="shared" si="10"/>
        <v>0</v>
      </c>
    </row>
    <row r="24" spans="1:14" s="7" customFormat="1" ht="15" customHeight="1">
      <c r="A24" s="37" t="s">
        <v>1</v>
      </c>
      <c r="B24" s="38"/>
      <c r="C24" s="38"/>
      <c r="D24" s="56"/>
      <c r="E24" s="57">
        <f t="shared" si="2"/>
        <v>0</v>
      </c>
      <c r="F24" s="39"/>
      <c r="G24" s="39"/>
      <c r="H24" s="41">
        <f t="shared" si="6"/>
        <v>0</v>
      </c>
      <c r="I24" s="58">
        <f t="shared" si="7"/>
        <v>0</v>
      </c>
      <c r="J24" s="59">
        <f t="shared" si="8"/>
        <v>0</v>
      </c>
      <c r="K24" s="40"/>
      <c r="L24" s="40"/>
      <c r="M24" s="42">
        <f t="shared" si="9"/>
        <v>0</v>
      </c>
      <c r="N24" s="60">
        <f t="shared" si="10"/>
        <v>0</v>
      </c>
    </row>
    <row r="25" spans="1:14" s="7" customFormat="1" ht="15" customHeight="1">
      <c r="A25" s="37" t="s">
        <v>1</v>
      </c>
      <c r="B25" s="38"/>
      <c r="C25" s="38"/>
      <c r="D25" s="56"/>
      <c r="E25" s="57">
        <f t="shared" si="2"/>
        <v>0</v>
      </c>
      <c r="F25" s="39"/>
      <c r="G25" s="39"/>
      <c r="H25" s="41">
        <f t="shared" si="6"/>
        <v>0</v>
      </c>
      <c r="I25" s="58">
        <f t="shared" si="7"/>
        <v>0</v>
      </c>
      <c r="J25" s="59">
        <f t="shared" si="8"/>
        <v>0</v>
      </c>
      <c r="K25" s="40"/>
      <c r="L25" s="40"/>
      <c r="M25" s="42">
        <f t="shared" si="9"/>
        <v>0</v>
      </c>
      <c r="N25" s="60">
        <f t="shared" si="10"/>
        <v>0</v>
      </c>
    </row>
    <row r="26" spans="1:14" s="7" customFormat="1" ht="15" customHeight="1">
      <c r="A26" s="37" t="s">
        <v>1</v>
      </c>
      <c r="B26" s="38"/>
      <c r="C26" s="38"/>
      <c r="D26" s="56"/>
      <c r="E26" s="57">
        <f t="shared" si="2"/>
        <v>0</v>
      </c>
      <c r="F26" s="39"/>
      <c r="G26" s="39"/>
      <c r="H26" s="41">
        <f t="shared" si="6"/>
        <v>0</v>
      </c>
      <c r="I26" s="58">
        <f t="shared" si="7"/>
        <v>0</v>
      </c>
      <c r="J26" s="59">
        <f t="shared" si="8"/>
        <v>0</v>
      </c>
      <c r="K26" s="40"/>
      <c r="L26" s="40"/>
      <c r="M26" s="42">
        <f t="shared" si="9"/>
        <v>0</v>
      </c>
      <c r="N26" s="60">
        <f t="shared" si="10"/>
        <v>0</v>
      </c>
    </row>
    <row r="27" spans="1:14" s="7" customFormat="1" ht="15" customHeight="1">
      <c r="A27" s="37" t="s">
        <v>1</v>
      </c>
      <c r="B27" s="38"/>
      <c r="C27" s="38"/>
      <c r="D27" s="56"/>
      <c r="E27" s="57">
        <f t="shared" si="2"/>
        <v>0</v>
      </c>
      <c r="F27" s="39"/>
      <c r="G27" s="39"/>
      <c r="H27" s="41">
        <f t="shared" si="6"/>
        <v>0</v>
      </c>
      <c r="I27" s="58">
        <f t="shared" si="7"/>
        <v>0</v>
      </c>
      <c r="J27" s="59">
        <f t="shared" si="8"/>
        <v>0</v>
      </c>
      <c r="K27" s="40"/>
      <c r="L27" s="40"/>
      <c r="M27" s="42">
        <f t="shared" si="9"/>
        <v>0</v>
      </c>
      <c r="N27" s="60">
        <f t="shared" si="10"/>
        <v>0</v>
      </c>
    </row>
    <row r="28" spans="1:14" s="7" customFormat="1" ht="15" customHeight="1">
      <c r="A28" s="44" t="s">
        <v>6</v>
      </c>
      <c r="B28" s="45"/>
      <c r="C28" s="45"/>
      <c r="D28" s="61">
        <f aca="true" t="shared" si="11" ref="D28:N28">SUM(D22:D27)</f>
        <v>0</v>
      </c>
      <c r="E28" s="61">
        <f t="shared" si="11"/>
        <v>0</v>
      </c>
      <c r="F28" s="62">
        <f t="shared" si="11"/>
        <v>0</v>
      </c>
      <c r="G28" s="62">
        <f t="shared" si="11"/>
        <v>0</v>
      </c>
      <c r="H28" s="63">
        <f t="shared" si="11"/>
        <v>0</v>
      </c>
      <c r="I28" s="61">
        <f t="shared" si="11"/>
        <v>0</v>
      </c>
      <c r="J28" s="61">
        <f t="shared" si="11"/>
        <v>0</v>
      </c>
      <c r="K28" s="62"/>
      <c r="L28" s="62"/>
      <c r="M28" s="63">
        <f t="shared" si="11"/>
        <v>0</v>
      </c>
      <c r="N28" s="64">
        <f t="shared" si="11"/>
        <v>0</v>
      </c>
    </row>
    <row r="29" spans="1:14" s="7" customFormat="1" ht="15" customHeight="1">
      <c r="A29" s="37" t="s">
        <v>1</v>
      </c>
      <c r="B29" s="38"/>
      <c r="C29" s="38"/>
      <c r="D29" s="56"/>
      <c r="E29" s="57">
        <f t="shared" si="2"/>
        <v>0</v>
      </c>
      <c r="F29" s="39"/>
      <c r="G29" s="40"/>
      <c r="H29" s="41">
        <f aca="true" t="shared" si="12" ref="H29:H34">SUM(F29:G29)</f>
        <v>0</v>
      </c>
      <c r="I29" s="58">
        <f aca="true" t="shared" si="13" ref="I29:I34">D29</f>
        <v>0</v>
      </c>
      <c r="J29" s="59">
        <f aca="true" t="shared" si="14" ref="J29:J34">E29</f>
        <v>0</v>
      </c>
      <c r="K29" s="40"/>
      <c r="L29" s="40"/>
      <c r="M29" s="42">
        <f t="shared" si="9"/>
        <v>0</v>
      </c>
      <c r="N29" s="60">
        <f aca="true" t="shared" si="15" ref="N29:N34">H29-M29</f>
        <v>0</v>
      </c>
    </row>
    <row r="30" spans="1:14" s="7" customFormat="1" ht="15" customHeight="1">
      <c r="A30" s="37" t="s">
        <v>1</v>
      </c>
      <c r="B30" s="38"/>
      <c r="C30" s="38"/>
      <c r="D30" s="56"/>
      <c r="E30" s="57">
        <f t="shared" si="2"/>
        <v>0</v>
      </c>
      <c r="F30" s="39"/>
      <c r="G30" s="39"/>
      <c r="H30" s="41">
        <f t="shared" si="12"/>
        <v>0</v>
      </c>
      <c r="I30" s="58">
        <f t="shared" si="13"/>
        <v>0</v>
      </c>
      <c r="J30" s="59">
        <f t="shared" si="14"/>
        <v>0</v>
      </c>
      <c r="K30" s="40"/>
      <c r="L30" s="40"/>
      <c r="M30" s="42">
        <f t="shared" si="9"/>
        <v>0</v>
      </c>
      <c r="N30" s="60">
        <f t="shared" si="15"/>
        <v>0</v>
      </c>
    </row>
    <row r="31" spans="1:14" s="7" customFormat="1" ht="15" customHeight="1">
      <c r="A31" s="37" t="s">
        <v>1</v>
      </c>
      <c r="B31" s="38"/>
      <c r="C31" s="38"/>
      <c r="D31" s="56"/>
      <c r="E31" s="57">
        <f t="shared" si="2"/>
        <v>0</v>
      </c>
      <c r="F31" s="39"/>
      <c r="G31" s="39"/>
      <c r="H31" s="41">
        <f t="shared" si="12"/>
        <v>0</v>
      </c>
      <c r="I31" s="58">
        <f t="shared" si="13"/>
        <v>0</v>
      </c>
      <c r="J31" s="59">
        <f t="shared" si="14"/>
        <v>0</v>
      </c>
      <c r="K31" s="40"/>
      <c r="L31" s="40"/>
      <c r="M31" s="42">
        <f t="shared" si="9"/>
        <v>0</v>
      </c>
      <c r="N31" s="60">
        <f t="shared" si="15"/>
        <v>0</v>
      </c>
    </row>
    <row r="32" spans="1:14" s="7" customFormat="1" ht="15" customHeight="1">
      <c r="A32" s="37" t="s">
        <v>1</v>
      </c>
      <c r="B32" s="38"/>
      <c r="C32" s="38"/>
      <c r="D32" s="56"/>
      <c r="E32" s="57">
        <f t="shared" si="2"/>
        <v>0</v>
      </c>
      <c r="F32" s="39"/>
      <c r="G32" s="39"/>
      <c r="H32" s="41">
        <f t="shared" si="12"/>
        <v>0</v>
      </c>
      <c r="I32" s="58">
        <f t="shared" si="13"/>
        <v>0</v>
      </c>
      <c r="J32" s="59">
        <f t="shared" si="14"/>
        <v>0</v>
      </c>
      <c r="K32" s="40"/>
      <c r="L32" s="40"/>
      <c r="M32" s="42">
        <f t="shared" si="9"/>
        <v>0</v>
      </c>
      <c r="N32" s="60">
        <f t="shared" si="15"/>
        <v>0</v>
      </c>
    </row>
    <row r="33" spans="1:14" s="7" customFormat="1" ht="15" customHeight="1">
      <c r="A33" s="37" t="s">
        <v>1</v>
      </c>
      <c r="B33" s="38"/>
      <c r="C33" s="38"/>
      <c r="D33" s="56"/>
      <c r="E33" s="57">
        <f t="shared" si="2"/>
        <v>0</v>
      </c>
      <c r="F33" s="39"/>
      <c r="G33" s="39"/>
      <c r="H33" s="41">
        <f t="shared" si="12"/>
        <v>0</v>
      </c>
      <c r="I33" s="58">
        <f t="shared" si="13"/>
        <v>0</v>
      </c>
      <c r="J33" s="59">
        <f t="shared" si="14"/>
        <v>0</v>
      </c>
      <c r="K33" s="40"/>
      <c r="L33" s="40"/>
      <c r="M33" s="42">
        <f t="shared" si="9"/>
        <v>0</v>
      </c>
      <c r="N33" s="60">
        <f t="shared" si="15"/>
        <v>0</v>
      </c>
    </row>
    <row r="34" spans="1:14" s="7" customFormat="1" ht="15" customHeight="1">
      <c r="A34" s="37" t="s">
        <v>1</v>
      </c>
      <c r="B34" s="38"/>
      <c r="C34" s="38"/>
      <c r="D34" s="56"/>
      <c r="E34" s="57">
        <f t="shared" si="2"/>
        <v>0</v>
      </c>
      <c r="F34" s="39"/>
      <c r="G34" s="39"/>
      <c r="H34" s="41">
        <f t="shared" si="12"/>
        <v>0</v>
      </c>
      <c r="I34" s="58">
        <f t="shared" si="13"/>
        <v>0</v>
      </c>
      <c r="J34" s="59">
        <f t="shared" si="14"/>
        <v>0</v>
      </c>
      <c r="K34" s="40"/>
      <c r="L34" s="40"/>
      <c r="M34" s="42">
        <f t="shared" si="9"/>
        <v>0</v>
      </c>
      <c r="N34" s="60">
        <f t="shared" si="15"/>
        <v>0</v>
      </c>
    </row>
    <row r="35" spans="1:14" s="7" customFormat="1" ht="15" customHeight="1">
      <c r="A35" s="44" t="s">
        <v>7</v>
      </c>
      <c r="B35" s="45"/>
      <c r="C35" s="45"/>
      <c r="D35" s="61">
        <f aca="true" t="shared" si="16" ref="D35:N35">SUM(D29:D34)</f>
        <v>0</v>
      </c>
      <c r="E35" s="61">
        <f t="shared" si="16"/>
        <v>0</v>
      </c>
      <c r="F35" s="62">
        <f t="shared" si="16"/>
        <v>0</v>
      </c>
      <c r="G35" s="62">
        <f t="shared" si="16"/>
        <v>0</v>
      </c>
      <c r="H35" s="63">
        <f t="shared" si="16"/>
        <v>0</v>
      </c>
      <c r="I35" s="61">
        <f t="shared" si="16"/>
        <v>0</v>
      </c>
      <c r="J35" s="61">
        <f t="shared" si="16"/>
        <v>0</v>
      </c>
      <c r="K35" s="62"/>
      <c r="L35" s="62"/>
      <c r="M35" s="63">
        <f t="shared" si="16"/>
        <v>0</v>
      </c>
      <c r="N35" s="64">
        <f t="shared" si="16"/>
        <v>0</v>
      </c>
    </row>
    <row r="36" spans="1:14" s="7" customFormat="1" ht="15" customHeight="1">
      <c r="A36" s="37" t="s">
        <v>1</v>
      </c>
      <c r="B36" s="38"/>
      <c r="C36" s="38"/>
      <c r="D36" s="56"/>
      <c r="E36" s="57">
        <f t="shared" si="2"/>
        <v>0</v>
      </c>
      <c r="F36" s="39"/>
      <c r="G36" s="40"/>
      <c r="H36" s="41">
        <f aca="true" t="shared" si="17" ref="H36:H41">SUM(F36:G36)</f>
        <v>0</v>
      </c>
      <c r="I36" s="58">
        <f aca="true" t="shared" si="18" ref="I36:I41">D36</f>
        <v>0</v>
      </c>
      <c r="J36" s="59">
        <f aca="true" t="shared" si="19" ref="J36:J41">E36</f>
        <v>0</v>
      </c>
      <c r="K36" s="40"/>
      <c r="L36" s="40"/>
      <c r="M36" s="42">
        <f t="shared" si="9"/>
        <v>0</v>
      </c>
      <c r="N36" s="60">
        <f aca="true" t="shared" si="20" ref="N36:N41">H36-M36</f>
        <v>0</v>
      </c>
    </row>
    <row r="37" spans="1:14" s="7" customFormat="1" ht="15" customHeight="1">
      <c r="A37" s="37" t="s">
        <v>1</v>
      </c>
      <c r="B37" s="38"/>
      <c r="C37" s="38"/>
      <c r="D37" s="56"/>
      <c r="E37" s="57">
        <f t="shared" si="2"/>
        <v>0</v>
      </c>
      <c r="F37" s="39"/>
      <c r="G37" s="39"/>
      <c r="H37" s="41">
        <f t="shared" si="17"/>
        <v>0</v>
      </c>
      <c r="I37" s="58">
        <f t="shared" si="18"/>
        <v>0</v>
      </c>
      <c r="J37" s="59">
        <f t="shared" si="19"/>
        <v>0</v>
      </c>
      <c r="K37" s="40"/>
      <c r="L37" s="40"/>
      <c r="M37" s="42">
        <f t="shared" si="9"/>
        <v>0</v>
      </c>
      <c r="N37" s="60">
        <f t="shared" si="20"/>
        <v>0</v>
      </c>
    </row>
    <row r="38" spans="1:14" s="7" customFormat="1" ht="15" customHeight="1">
      <c r="A38" s="37" t="s">
        <v>1</v>
      </c>
      <c r="B38" s="38"/>
      <c r="C38" s="38"/>
      <c r="D38" s="56"/>
      <c r="E38" s="57">
        <f t="shared" si="2"/>
        <v>0</v>
      </c>
      <c r="F38" s="39"/>
      <c r="G38" s="39"/>
      <c r="H38" s="41">
        <f t="shared" si="17"/>
        <v>0</v>
      </c>
      <c r="I38" s="58">
        <f t="shared" si="18"/>
        <v>0</v>
      </c>
      <c r="J38" s="59">
        <f t="shared" si="19"/>
        <v>0</v>
      </c>
      <c r="K38" s="40"/>
      <c r="L38" s="40"/>
      <c r="M38" s="42">
        <f t="shared" si="9"/>
        <v>0</v>
      </c>
      <c r="N38" s="60">
        <f t="shared" si="20"/>
        <v>0</v>
      </c>
    </row>
    <row r="39" spans="1:14" s="7" customFormat="1" ht="15" customHeight="1">
      <c r="A39" s="37" t="s">
        <v>1</v>
      </c>
      <c r="B39" s="38"/>
      <c r="C39" s="38"/>
      <c r="D39" s="56"/>
      <c r="E39" s="57">
        <f t="shared" si="2"/>
        <v>0</v>
      </c>
      <c r="F39" s="39"/>
      <c r="G39" s="39"/>
      <c r="H39" s="41">
        <f t="shared" si="17"/>
        <v>0</v>
      </c>
      <c r="I39" s="58">
        <f t="shared" si="18"/>
        <v>0</v>
      </c>
      <c r="J39" s="59">
        <f t="shared" si="19"/>
        <v>0</v>
      </c>
      <c r="K39" s="40"/>
      <c r="L39" s="40"/>
      <c r="M39" s="42">
        <f t="shared" si="9"/>
        <v>0</v>
      </c>
      <c r="N39" s="60">
        <f t="shared" si="20"/>
        <v>0</v>
      </c>
    </row>
    <row r="40" spans="1:14" s="7" customFormat="1" ht="15" customHeight="1">
      <c r="A40" s="37" t="s">
        <v>1</v>
      </c>
      <c r="B40" s="38"/>
      <c r="C40" s="38"/>
      <c r="D40" s="56"/>
      <c r="E40" s="57">
        <f t="shared" si="2"/>
        <v>0</v>
      </c>
      <c r="F40" s="39"/>
      <c r="G40" s="39"/>
      <c r="H40" s="41">
        <f t="shared" si="17"/>
        <v>0</v>
      </c>
      <c r="I40" s="58">
        <f t="shared" si="18"/>
        <v>0</v>
      </c>
      <c r="J40" s="59">
        <f t="shared" si="19"/>
        <v>0</v>
      </c>
      <c r="K40" s="40"/>
      <c r="L40" s="40"/>
      <c r="M40" s="42">
        <f t="shared" si="9"/>
        <v>0</v>
      </c>
      <c r="N40" s="60">
        <f t="shared" si="20"/>
        <v>0</v>
      </c>
    </row>
    <row r="41" spans="1:14" s="7" customFormat="1" ht="15" customHeight="1">
      <c r="A41" s="37" t="s">
        <v>1</v>
      </c>
      <c r="B41" s="38"/>
      <c r="C41" s="38"/>
      <c r="D41" s="56"/>
      <c r="E41" s="57">
        <f t="shared" si="2"/>
        <v>0</v>
      </c>
      <c r="F41" s="39"/>
      <c r="G41" s="39"/>
      <c r="H41" s="41">
        <f t="shared" si="17"/>
        <v>0</v>
      </c>
      <c r="I41" s="58">
        <f t="shared" si="18"/>
        <v>0</v>
      </c>
      <c r="J41" s="59">
        <f t="shared" si="19"/>
        <v>0</v>
      </c>
      <c r="K41" s="40"/>
      <c r="L41" s="40"/>
      <c r="M41" s="42">
        <f t="shared" si="9"/>
        <v>0</v>
      </c>
      <c r="N41" s="60">
        <f t="shared" si="20"/>
        <v>0</v>
      </c>
    </row>
    <row r="42" spans="1:14" s="7" customFormat="1" ht="15" customHeight="1">
      <c r="A42" s="44" t="s">
        <v>8</v>
      </c>
      <c r="B42" s="45"/>
      <c r="C42" s="45"/>
      <c r="D42" s="61">
        <f aca="true" t="shared" si="21" ref="D42:N42">SUM(D36:D41)</f>
        <v>0</v>
      </c>
      <c r="E42" s="61">
        <f t="shared" si="21"/>
        <v>0</v>
      </c>
      <c r="F42" s="62">
        <f t="shared" si="21"/>
        <v>0</v>
      </c>
      <c r="G42" s="62">
        <f t="shared" si="21"/>
        <v>0</v>
      </c>
      <c r="H42" s="63">
        <f t="shared" si="21"/>
        <v>0</v>
      </c>
      <c r="I42" s="61">
        <f t="shared" si="21"/>
        <v>0</v>
      </c>
      <c r="J42" s="61">
        <f t="shared" si="21"/>
        <v>0</v>
      </c>
      <c r="K42" s="62"/>
      <c r="L42" s="62"/>
      <c r="M42" s="63">
        <f t="shared" si="21"/>
        <v>0</v>
      </c>
      <c r="N42" s="64">
        <f t="shared" si="21"/>
        <v>0</v>
      </c>
    </row>
    <row r="43" spans="1:14" s="7" customFormat="1" ht="15" customHeight="1">
      <c r="A43" s="37" t="s">
        <v>1</v>
      </c>
      <c r="B43" s="38"/>
      <c r="C43" s="38"/>
      <c r="D43" s="56"/>
      <c r="E43" s="57">
        <f t="shared" si="2"/>
        <v>0</v>
      </c>
      <c r="F43" s="39"/>
      <c r="G43" s="40"/>
      <c r="H43" s="41">
        <f aca="true" t="shared" si="22" ref="H43:H48">SUM(F43:G43)</f>
        <v>0</v>
      </c>
      <c r="I43" s="58">
        <f aca="true" t="shared" si="23" ref="I43:I48">D43</f>
        <v>0</v>
      </c>
      <c r="J43" s="59">
        <f aca="true" t="shared" si="24" ref="J43:J48">E43</f>
        <v>0</v>
      </c>
      <c r="K43" s="40"/>
      <c r="L43" s="40"/>
      <c r="M43" s="42">
        <f t="shared" si="9"/>
        <v>0</v>
      </c>
      <c r="N43" s="60">
        <f aca="true" t="shared" si="25" ref="N43:N48">H43-M43</f>
        <v>0</v>
      </c>
    </row>
    <row r="44" spans="1:14" s="7" customFormat="1" ht="15" customHeight="1">
      <c r="A44" s="37" t="s">
        <v>1</v>
      </c>
      <c r="B44" s="38"/>
      <c r="C44" s="38"/>
      <c r="D44" s="56"/>
      <c r="E44" s="57">
        <f t="shared" si="2"/>
        <v>0</v>
      </c>
      <c r="F44" s="39"/>
      <c r="G44" s="39"/>
      <c r="H44" s="41">
        <f t="shared" si="22"/>
        <v>0</v>
      </c>
      <c r="I44" s="58">
        <f t="shared" si="23"/>
        <v>0</v>
      </c>
      <c r="J44" s="59">
        <f t="shared" si="24"/>
        <v>0</v>
      </c>
      <c r="K44" s="40"/>
      <c r="L44" s="40"/>
      <c r="M44" s="42">
        <f t="shared" si="9"/>
        <v>0</v>
      </c>
      <c r="N44" s="60">
        <f t="shared" si="25"/>
        <v>0</v>
      </c>
    </row>
    <row r="45" spans="1:14" s="7" customFormat="1" ht="15" customHeight="1">
      <c r="A45" s="37" t="s">
        <v>1</v>
      </c>
      <c r="B45" s="38"/>
      <c r="C45" s="38"/>
      <c r="D45" s="56"/>
      <c r="E45" s="57">
        <f t="shared" si="2"/>
        <v>0</v>
      </c>
      <c r="F45" s="39"/>
      <c r="G45" s="39"/>
      <c r="H45" s="41">
        <f t="shared" si="22"/>
        <v>0</v>
      </c>
      <c r="I45" s="58">
        <f t="shared" si="23"/>
        <v>0</v>
      </c>
      <c r="J45" s="59">
        <f t="shared" si="24"/>
        <v>0</v>
      </c>
      <c r="K45" s="40"/>
      <c r="L45" s="40"/>
      <c r="M45" s="42">
        <f t="shared" si="9"/>
        <v>0</v>
      </c>
      <c r="N45" s="60">
        <f t="shared" si="25"/>
        <v>0</v>
      </c>
    </row>
    <row r="46" spans="1:14" s="7" customFormat="1" ht="15" customHeight="1">
      <c r="A46" s="37" t="s">
        <v>1</v>
      </c>
      <c r="B46" s="38"/>
      <c r="C46" s="38"/>
      <c r="D46" s="56"/>
      <c r="E46" s="57">
        <f t="shared" si="2"/>
        <v>0</v>
      </c>
      <c r="F46" s="39"/>
      <c r="G46" s="39"/>
      <c r="H46" s="41">
        <f t="shared" si="22"/>
        <v>0</v>
      </c>
      <c r="I46" s="58">
        <f t="shared" si="23"/>
        <v>0</v>
      </c>
      <c r="J46" s="59">
        <f t="shared" si="24"/>
        <v>0</v>
      </c>
      <c r="K46" s="40"/>
      <c r="L46" s="40"/>
      <c r="M46" s="42">
        <f t="shared" si="9"/>
        <v>0</v>
      </c>
      <c r="N46" s="60">
        <f t="shared" si="25"/>
        <v>0</v>
      </c>
    </row>
    <row r="47" spans="1:14" s="7" customFormat="1" ht="15" customHeight="1">
      <c r="A47" s="37" t="s">
        <v>1</v>
      </c>
      <c r="B47" s="38"/>
      <c r="C47" s="38"/>
      <c r="D47" s="56"/>
      <c r="E47" s="57">
        <f t="shared" si="2"/>
        <v>0</v>
      </c>
      <c r="F47" s="39"/>
      <c r="G47" s="39"/>
      <c r="H47" s="41">
        <f t="shared" si="22"/>
        <v>0</v>
      </c>
      <c r="I47" s="58">
        <f t="shared" si="23"/>
        <v>0</v>
      </c>
      <c r="J47" s="59">
        <f t="shared" si="24"/>
        <v>0</v>
      </c>
      <c r="K47" s="40"/>
      <c r="L47" s="40"/>
      <c r="M47" s="42">
        <f t="shared" si="9"/>
        <v>0</v>
      </c>
      <c r="N47" s="60">
        <f t="shared" si="25"/>
        <v>0</v>
      </c>
    </row>
    <row r="48" spans="1:14" s="7" customFormat="1" ht="15" customHeight="1">
      <c r="A48" s="37" t="s">
        <v>1</v>
      </c>
      <c r="B48" s="38"/>
      <c r="C48" s="38"/>
      <c r="D48" s="56"/>
      <c r="E48" s="57">
        <f t="shared" si="2"/>
        <v>0</v>
      </c>
      <c r="F48" s="39"/>
      <c r="G48" s="39"/>
      <c r="H48" s="41">
        <f t="shared" si="22"/>
        <v>0</v>
      </c>
      <c r="I48" s="58">
        <f t="shared" si="23"/>
        <v>0</v>
      </c>
      <c r="J48" s="59">
        <f t="shared" si="24"/>
        <v>0</v>
      </c>
      <c r="K48" s="40"/>
      <c r="L48" s="40"/>
      <c r="M48" s="42">
        <f t="shared" si="9"/>
        <v>0</v>
      </c>
      <c r="N48" s="60">
        <f t="shared" si="25"/>
        <v>0</v>
      </c>
    </row>
    <row r="49" spans="1:14" s="7" customFormat="1" ht="15" customHeight="1">
      <c r="A49" s="44" t="s">
        <v>9</v>
      </c>
      <c r="B49" s="45"/>
      <c r="C49" s="45"/>
      <c r="D49" s="61">
        <f aca="true" t="shared" si="26" ref="D49:N49">SUM(D43:D48)</f>
        <v>0</v>
      </c>
      <c r="E49" s="61">
        <f t="shared" si="26"/>
        <v>0</v>
      </c>
      <c r="F49" s="62">
        <f t="shared" si="26"/>
        <v>0</v>
      </c>
      <c r="G49" s="62">
        <f t="shared" si="26"/>
        <v>0</v>
      </c>
      <c r="H49" s="63">
        <f t="shared" si="26"/>
        <v>0</v>
      </c>
      <c r="I49" s="61">
        <f t="shared" si="26"/>
        <v>0</v>
      </c>
      <c r="J49" s="61">
        <f t="shared" si="26"/>
        <v>0</v>
      </c>
      <c r="K49" s="62"/>
      <c r="L49" s="62"/>
      <c r="M49" s="63">
        <f t="shared" si="26"/>
        <v>0</v>
      </c>
      <c r="N49" s="64">
        <f t="shared" si="26"/>
        <v>0</v>
      </c>
    </row>
    <row r="50" spans="1:14" s="7" customFormat="1" ht="15" customHeight="1">
      <c r="A50" s="37" t="s">
        <v>1</v>
      </c>
      <c r="B50" s="38"/>
      <c r="C50" s="38"/>
      <c r="D50" s="56"/>
      <c r="E50" s="57">
        <f t="shared" si="2"/>
        <v>0</v>
      </c>
      <c r="F50" s="39"/>
      <c r="G50" s="40"/>
      <c r="H50" s="41">
        <f aca="true" t="shared" si="27" ref="H50:H55">SUM(F50:G50)</f>
        <v>0</v>
      </c>
      <c r="I50" s="58">
        <f aca="true" t="shared" si="28" ref="I50:I55">D50</f>
        <v>0</v>
      </c>
      <c r="J50" s="59">
        <f aca="true" t="shared" si="29" ref="J50:J55">E50</f>
        <v>0</v>
      </c>
      <c r="K50" s="40"/>
      <c r="L50" s="40"/>
      <c r="M50" s="42">
        <f t="shared" si="9"/>
        <v>0</v>
      </c>
      <c r="N50" s="60">
        <f aca="true" t="shared" si="30" ref="N50:N55">H50-M50</f>
        <v>0</v>
      </c>
    </row>
    <row r="51" spans="1:14" s="7" customFormat="1" ht="15" customHeight="1">
      <c r="A51" s="37" t="s">
        <v>1</v>
      </c>
      <c r="B51" s="38"/>
      <c r="C51" s="38"/>
      <c r="D51" s="56"/>
      <c r="E51" s="57">
        <f t="shared" si="2"/>
        <v>0</v>
      </c>
      <c r="F51" s="39"/>
      <c r="G51" s="39"/>
      <c r="H51" s="41">
        <f t="shared" si="27"/>
        <v>0</v>
      </c>
      <c r="I51" s="58">
        <f t="shared" si="28"/>
        <v>0</v>
      </c>
      <c r="J51" s="59">
        <f t="shared" si="29"/>
        <v>0</v>
      </c>
      <c r="K51" s="40"/>
      <c r="L51" s="40"/>
      <c r="M51" s="42">
        <f t="shared" si="9"/>
        <v>0</v>
      </c>
      <c r="N51" s="60">
        <f t="shared" si="30"/>
        <v>0</v>
      </c>
    </row>
    <row r="52" spans="1:14" s="7" customFormat="1" ht="15" customHeight="1">
      <c r="A52" s="37" t="s">
        <v>1</v>
      </c>
      <c r="B52" s="38"/>
      <c r="C52" s="38"/>
      <c r="D52" s="56"/>
      <c r="E52" s="57">
        <f t="shared" si="2"/>
        <v>0</v>
      </c>
      <c r="F52" s="39"/>
      <c r="G52" s="39"/>
      <c r="H52" s="41">
        <f t="shared" si="27"/>
        <v>0</v>
      </c>
      <c r="I52" s="58">
        <f t="shared" si="28"/>
        <v>0</v>
      </c>
      <c r="J52" s="59">
        <f t="shared" si="29"/>
        <v>0</v>
      </c>
      <c r="K52" s="40"/>
      <c r="L52" s="40"/>
      <c r="M52" s="42">
        <f t="shared" si="9"/>
        <v>0</v>
      </c>
      <c r="N52" s="60">
        <f t="shared" si="30"/>
        <v>0</v>
      </c>
    </row>
    <row r="53" spans="1:14" s="7" customFormat="1" ht="15" customHeight="1">
      <c r="A53" s="37" t="s">
        <v>1</v>
      </c>
      <c r="B53" s="38"/>
      <c r="C53" s="38"/>
      <c r="D53" s="56"/>
      <c r="E53" s="57">
        <f t="shared" si="2"/>
        <v>0</v>
      </c>
      <c r="F53" s="39"/>
      <c r="G53" s="39"/>
      <c r="H53" s="41">
        <f t="shared" si="27"/>
        <v>0</v>
      </c>
      <c r="I53" s="58">
        <f t="shared" si="28"/>
        <v>0</v>
      </c>
      <c r="J53" s="59">
        <f t="shared" si="29"/>
        <v>0</v>
      </c>
      <c r="K53" s="40"/>
      <c r="L53" s="40"/>
      <c r="M53" s="42">
        <f t="shared" si="9"/>
        <v>0</v>
      </c>
      <c r="N53" s="60">
        <f t="shared" si="30"/>
        <v>0</v>
      </c>
    </row>
    <row r="54" spans="1:14" s="7" customFormat="1" ht="15" customHeight="1">
      <c r="A54" s="37" t="s">
        <v>1</v>
      </c>
      <c r="B54" s="38"/>
      <c r="C54" s="38"/>
      <c r="D54" s="56"/>
      <c r="E54" s="57">
        <f t="shared" si="2"/>
        <v>0</v>
      </c>
      <c r="F54" s="39"/>
      <c r="G54" s="39"/>
      <c r="H54" s="41">
        <f t="shared" si="27"/>
        <v>0</v>
      </c>
      <c r="I54" s="58">
        <f t="shared" si="28"/>
        <v>0</v>
      </c>
      <c r="J54" s="59">
        <f t="shared" si="29"/>
        <v>0</v>
      </c>
      <c r="K54" s="40"/>
      <c r="L54" s="40"/>
      <c r="M54" s="42">
        <f t="shared" si="9"/>
        <v>0</v>
      </c>
      <c r="N54" s="60">
        <f t="shared" si="30"/>
        <v>0</v>
      </c>
    </row>
    <row r="55" spans="1:14" s="7" customFormat="1" ht="15" customHeight="1">
      <c r="A55" s="37" t="s">
        <v>1</v>
      </c>
      <c r="B55" s="38"/>
      <c r="C55" s="38"/>
      <c r="D55" s="56"/>
      <c r="E55" s="57">
        <f t="shared" si="2"/>
        <v>0</v>
      </c>
      <c r="F55" s="39"/>
      <c r="G55" s="39"/>
      <c r="H55" s="41">
        <f t="shared" si="27"/>
        <v>0</v>
      </c>
      <c r="I55" s="58">
        <f t="shared" si="28"/>
        <v>0</v>
      </c>
      <c r="J55" s="59">
        <f t="shared" si="29"/>
        <v>0</v>
      </c>
      <c r="K55" s="40"/>
      <c r="L55" s="40"/>
      <c r="M55" s="42">
        <f t="shared" si="9"/>
        <v>0</v>
      </c>
      <c r="N55" s="60">
        <f t="shared" si="30"/>
        <v>0</v>
      </c>
    </row>
    <row r="56" spans="1:14" s="7" customFormat="1" ht="15" customHeight="1">
      <c r="A56" s="44" t="s">
        <v>10</v>
      </c>
      <c r="B56" s="45"/>
      <c r="C56" s="45"/>
      <c r="D56" s="61">
        <f aca="true" t="shared" si="31" ref="D56:N56">SUM(D50:D55)</f>
        <v>0</v>
      </c>
      <c r="E56" s="61">
        <f t="shared" si="31"/>
        <v>0</v>
      </c>
      <c r="F56" s="62">
        <f t="shared" si="31"/>
        <v>0</v>
      </c>
      <c r="G56" s="62">
        <f t="shared" si="31"/>
        <v>0</v>
      </c>
      <c r="H56" s="63">
        <f t="shared" si="31"/>
        <v>0</v>
      </c>
      <c r="I56" s="61">
        <f t="shared" si="31"/>
        <v>0</v>
      </c>
      <c r="J56" s="61">
        <f t="shared" si="31"/>
        <v>0</v>
      </c>
      <c r="K56" s="62"/>
      <c r="L56" s="62"/>
      <c r="M56" s="63">
        <f t="shared" si="31"/>
        <v>0</v>
      </c>
      <c r="N56" s="64">
        <f t="shared" si="31"/>
        <v>0</v>
      </c>
    </row>
    <row r="57" spans="1:14" s="7" customFormat="1" ht="15" customHeight="1">
      <c r="A57" s="37" t="s">
        <v>1</v>
      </c>
      <c r="B57" s="38"/>
      <c r="C57" s="38"/>
      <c r="D57" s="56"/>
      <c r="E57" s="57">
        <f t="shared" si="2"/>
        <v>0</v>
      </c>
      <c r="F57" s="39"/>
      <c r="G57" s="40"/>
      <c r="H57" s="41">
        <f aca="true" t="shared" si="32" ref="H57:H62">SUM(F57:G57)</f>
        <v>0</v>
      </c>
      <c r="I57" s="58">
        <f aca="true" t="shared" si="33" ref="I57:I62">D57</f>
        <v>0</v>
      </c>
      <c r="J57" s="59">
        <f aca="true" t="shared" si="34" ref="J57:J62">E57</f>
        <v>0</v>
      </c>
      <c r="K57" s="40"/>
      <c r="L57" s="40"/>
      <c r="M57" s="42">
        <f t="shared" si="9"/>
        <v>0</v>
      </c>
      <c r="N57" s="60">
        <f aca="true" t="shared" si="35" ref="N57:N62">H57-M57</f>
        <v>0</v>
      </c>
    </row>
    <row r="58" spans="1:14" s="7" customFormat="1" ht="15" customHeight="1">
      <c r="A58" s="37" t="s">
        <v>1</v>
      </c>
      <c r="B58" s="38"/>
      <c r="C58" s="38"/>
      <c r="D58" s="56"/>
      <c r="E58" s="57">
        <f t="shared" si="2"/>
        <v>0</v>
      </c>
      <c r="F58" s="39"/>
      <c r="G58" s="39"/>
      <c r="H58" s="41">
        <f t="shared" si="32"/>
        <v>0</v>
      </c>
      <c r="I58" s="58">
        <f t="shared" si="33"/>
        <v>0</v>
      </c>
      <c r="J58" s="59">
        <f t="shared" si="34"/>
        <v>0</v>
      </c>
      <c r="K58" s="40"/>
      <c r="L58" s="40"/>
      <c r="M58" s="42">
        <f t="shared" si="9"/>
        <v>0</v>
      </c>
      <c r="N58" s="60">
        <f t="shared" si="35"/>
        <v>0</v>
      </c>
    </row>
    <row r="59" spans="1:14" s="7" customFormat="1" ht="15" customHeight="1">
      <c r="A59" s="37" t="s">
        <v>1</v>
      </c>
      <c r="B59" s="38"/>
      <c r="C59" s="38"/>
      <c r="D59" s="56"/>
      <c r="E59" s="57">
        <f t="shared" si="2"/>
        <v>0</v>
      </c>
      <c r="F59" s="39"/>
      <c r="G59" s="39"/>
      <c r="H59" s="41">
        <f t="shared" si="32"/>
        <v>0</v>
      </c>
      <c r="I59" s="58">
        <f t="shared" si="33"/>
        <v>0</v>
      </c>
      <c r="J59" s="59">
        <f t="shared" si="34"/>
        <v>0</v>
      </c>
      <c r="K59" s="40"/>
      <c r="L59" s="40"/>
      <c r="M59" s="42">
        <f t="shared" si="9"/>
        <v>0</v>
      </c>
      <c r="N59" s="60">
        <f t="shared" si="35"/>
        <v>0</v>
      </c>
    </row>
    <row r="60" spans="1:14" s="7" customFormat="1" ht="15" customHeight="1">
      <c r="A60" s="37" t="s">
        <v>1</v>
      </c>
      <c r="B60" s="38"/>
      <c r="C60" s="38"/>
      <c r="D60" s="56"/>
      <c r="E60" s="57">
        <f t="shared" si="2"/>
        <v>0</v>
      </c>
      <c r="F60" s="39"/>
      <c r="G60" s="39"/>
      <c r="H60" s="41">
        <f t="shared" si="32"/>
        <v>0</v>
      </c>
      <c r="I60" s="58">
        <f t="shared" si="33"/>
        <v>0</v>
      </c>
      <c r="J60" s="59">
        <f t="shared" si="34"/>
        <v>0</v>
      </c>
      <c r="K60" s="40"/>
      <c r="L60" s="40"/>
      <c r="M60" s="42">
        <f t="shared" si="9"/>
        <v>0</v>
      </c>
      <c r="N60" s="60">
        <f t="shared" si="35"/>
        <v>0</v>
      </c>
    </row>
    <row r="61" spans="1:14" s="7" customFormat="1" ht="15" customHeight="1">
      <c r="A61" s="37" t="s">
        <v>1</v>
      </c>
      <c r="B61" s="38"/>
      <c r="C61" s="38"/>
      <c r="D61" s="56"/>
      <c r="E61" s="57">
        <f t="shared" si="2"/>
        <v>0</v>
      </c>
      <c r="F61" s="39"/>
      <c r="G61" s="39"/>
      <c r="H61" s="41">
        <f t="shared" si="32"/>
        <v>0</v>
      </c>
      <c r="I61" s="58">
        <f t="shared" si="33"/>
        <v>0</v>
      </c>
      <c r="J61" s="59">
        <f t="shared" si="34"/>
        <v>0</v>
      </c>
      <c r="K61" s="40"/>
      <c r="L61" s="40"/>
      <c r="M61" s="42">
        <f t="shared" si="9"/>
        <v>0</v>
      </c>
      <c r="N61" s="60">
        <f t="shared" si="35"/>
        <v>0</v>
      </c>
    </row>
    <row r="62" spans="1:14" s="7" customFormat="1" ht="15" customHeight="1">
      <c r="A62" s="37" t="s">
        <v>1</v>
      </c>
      <c r="B62" s="38"/>
      <c r="C62" s="38"/>
      <c r="D62" s="56"/>
      <c r="E62" s="57">
        <f t="shared" si="2"/>
        <v>0</v>
      </c>
      <c r="F62" s="39"/>
      <c r="G62" s="39"/>
      <c r="H62" s="41">
        <f t="shared" si="32"/>
        <v>0</v>
      </c>
      <c r="I62" s="58">
        <f t="shared" si="33"/>
        <v>0</v>
      </c>
      <c r="J62" s="59">
        <f t="shared" si="34"/>
        <v>0</v>
      </c>
      <c r="K62" s="40"/>
      <c r="L62" s="40"/>
      <c r="M62" s="42">
        <f t="shared" si="9"/>
        <v>0</v>
      </c>
      <c r="N62" s="60">
        <f t="shared" si="35"/>
        <v>0</v>
      </c>
    </row>
    <row r="63" spans="1:14" s="7" customFormat="1" ht="15" customHeight="1">
      <c r="A63" s="44" t="s">
        <v>11</v>
      </c>
      <c r="B63" s="45"/>
      <c r="C63" s="45"/>
      <c r="D63" s="61">
        <f aca="true" t="shared" si="36" ref="D63:N63">SUM(D57:D62)</f>
        <v>0</v>
      </c>
      <c r="E63" s="61">
        <f t="shared" si="36"/>
        <v>0</v>
      </c>
      <c r="F63" s="62">
        <f t="shared" si="36"/>
        <v>0</v>
      </c>
      <c r="G63" s="62">
        <f t="shared" si="36"/>
        <v>0</v>
      </c>
      <c r="H63" s="63">
        <f t="shared" si="36"/>
        <v>0</v>
      </c>
      <c r="I63" s="61">
        <f t="shared" si="36"/>
        <v>0</v>
      </c>
      <c r="J63" s="61">
        <f t="shared" si="36"/>
        <v>0</v>
      </c>
      <c r="K63" s="62"/>
      <c r="L63" s="62"/>
      <c r="M63" s="63">
        <f t="shared" si="36"/>
        <v>0</v>
      </c>
      <c r="N63" s="64">
        <f t="shared" si="36"/>
        <v>0</v>
      </c>
    </row>
    <row r="64" spans="1:14" s="7" customFormat="1" ht="15" customHeight="1">
      <c r="A64" s="37" t="s">
        <v>1</v>
      </c>
      <c r="B64" s="38"/>
      <c r="C64" s="38"/>
      <c r="D64" s="56"/>
      <c r="E64" s="57">
        <f t="shared" si="2"/>
        <v>0</v>
      </c>
      <c r="F64" s="39"/>
      <c r="G64" s="40"/>
      <c r="H64" s="41">
        <f aca="true" t="shared" si="37" ref="H64:H69">SUM(F64:G64)</f>
        <v>0</v>
      </c>
      <c r="I64" s="58">
        <f aca="true" t="shared" si="38" ref="I64:I69">D64</f>
        <v>0</v>
      </c>
      <c r="J64" s="59">
        <f aca="true" t="shared" si="39" ref="J64:J69">E64</f>
        <v>0</v>
      </c>
      <c r="K64" s="40"/>
      <c r="L64" s="40"/>
      <c r="M64" s="42">
        <f t="shared" si="9"/>
        <v>0</v>
      </c>
      <c r="N64" s="60">
        <f aca="true" t="shared" si="40" ref="N64:N69">H64-M64</f>
        <v>0</v>
      </c>
    </row>
    <row r="65" spans="1:14" s="7" customFormat="1" ht="15" customHeight="1">
      <c r="A65" s="37" t="s">
        <v>1</v>
      </c>
      <c r="B65" s="38"/>
      <c r="C65" s="38"/>
      <c r="D65" s="56"/>
      <c r="E65" s="57">
        <f t="shared" si="2"/>
        <v>0</v>
      </c>
      <c r="F65" s="39"/>
      <c r="G65" s="39"/>
      <c r="H65" s="41">
        <f t="shared" si="37"/>
        <v>0</v>
      </c>
      <c r="I65" s="58">
        <f t="shared" si="38"/>
        <v>0</v>
      </c>
      <c r="J65" s="59">
        <f t="shared" si="39"/>
        <v>0</v>
      </c>
      <c r="K65" s="40"/>
      <c r="L65" s="40"/>
      <c r="M65" s="42">
        <f t="shared" si="9"/>
        <v>0</v>
      </c>
      <c r="N65" s="60">
        <f t="shared" si="40"/>
        <v>0</v>
      </c>
    </row>
    <row r="66" spans="1:14" s="7" customFormat="1" ht="15" customHeight="1">
      <c r="A66" s="37" t="s">
        <v>1</v>
      </c>
      <c r="B66" s="38"/>
      <c r="C66" s="38"/>
      <c r="D66" s="56"/>
      <c r="E66" s="57">
        <f t="shared" si="2"/>
        <v>0</v>
      </c>
      <c r="F66" s="39"/>
      <c r="G66" s="39"/>
      <c r="H66" s="41">
        <f t="shared" si="37"/>
        <v>0</v>
      </c>
      <c r="I66" s="58">
        <f t="shared" si="38"/>
        <v>0</v>
      </c>
      <c r="J66" s="59">
        <f t="shared" si="39"/>
        <v>0</v>
      </c>
      <c r="K66" s="40"/>
      <c r="L66" s="40"/>
      <c r="M66" s="42">
        <f t="shared" si="9"/>
        <v>0</v>
      </c>
      <c r="N66" s="60">
        <f t="shared" si="40"/>
        <v>0</v>
      </c>
    </row>
    <row r="67" spans="1:14" s="7" customFormat="1" ht="15" customHeight="1">
      <c r="A67" s="37" t="s">
        <v>1</v>
      </c>
      <c r="B67" s="38"/>
      <c r="C67" s="38"/>
      <c r="D67" s="56"/>
      <c r="E67" s="57">
        <f t="shared" si="2"/>
        <v>0</v>
      </c>
      <c r="F67" s="39"/>
      <c r="G67" s="39"/>
      <c r="H67" s="41">
        <f t="shared" si="37"/>
        <v>0</v>
      </c>
      <c r="I67" s="58">
        <f t="shared" si="38"/>
        <v>0</v>
      </c>
      <c r="J67" s="59">
        <f t="shared" si="39"/>
        <v>0</v>
      </c>
      <c r="K67" s="40"/>
      <c r="L67" s="40"/>
      <c r="M67" s="42">
        <f t="shared" si="9"/>
        <v>0</v>
      </c>
      <c r="N67" s="60">
        <f t="shared" si="40"/>
        <v>0</v>
      </c>
    </row>
    <row r="68" spans="1:14" s="7" customFormat="1" ht="15" customHeight="1">
      <c r="A68" s="37" t="s">
        <v>1</v>
      </c>
      <c r="B68" s="38"/>
      <c r="C68" s="38"/>
      <c r="D68" s="56"/>
      <c r="E68" s="57">
        <f t="shared" si="2"/>
        <v>0</v>
      </c>
      <c r="F68" s="39"/>
      <c r="G68" s="39"/>
      <c r="H68" s="41">
        <f t="shared" si="37"/>
        <v>0</v>
      </c>
      <c r="I68" s="58">
        <f t="shared" si="38"/>
        <v>0</v>
      </c>
      <c r="J68" s="59">
        <f t="shared" si="39"/>
        <v>0</v>
      </c>
      <c r="K68" s="40"/>
      <c r="L68" s="40"/>
      <c r="M68" s="42">
        <f t="shared" si="9"/>
        <v>0</v>
      </c>
      <c r="N68" s="60">
        <f t="shared" si="40"/>
        <v>0</v>
      </c>
    </row>
    <row r="69" spans="1:14" s="7" customFormat="1" ht="15" customHeight="1">
      <c r="A69" s="37" t="s">
        <v>1</v>
      </c>
      <c r="B69" s="38"/>
      <c r="C69" s="38"/>
      <c r="D69" s="56"/>
      <c r="E69" s="57">
        <f t="shared" si="2"/>
        <v>0</v>
      </c>
      <c r="F69" s="39"/>
      <c r="G69" s="39"/>
      <c r="H69" s="41">
        <f t="shared" si="37"/>
        <v>0</v>
      </c>
      <c r="I69" s="58">
        <f t="shared" si="38"/>
        <v>0</v>
      </c>
      <c r="J69" s="59">
        <f t="shared" si="39"/>
        <v>0</v>
      </c>
      <c r="K69" s="40"/>
      <c r="L69" s="40"/>
      <c r="M69" s="42">
        <f t="shared" si="9"/>
        <v>0</v>
      </c>
      <c r="N69" s="60">
        <f t="shared" si="40"/>
        <v>0</v>
      </c>
    </row>
    <row r="70" spans="1:14" s="7" customFormat="1" ht="15" customHeight="1">
      <c r="A70" s="44" t="s">
        <v>12</v>
      </c>
      <c r="B70" s="45"/>
      <c r="C70" s="45"/>
      <c r="D70" s="61">
        <f>SUM(D64:D69)</f>
        <v>0</v>
      </c>
      <c r="E70" s="61">
        <f aca="true" t="shared" si="41" ref="E70:N70">SUM(E64:E69)</f>
        <v>0</v>
      </c>
      <c r="F70" s="62">
        <f t="shared" si="41"/>
        <v>0</v>
      </c>
      <c r="G70" s="62">
        <f t="shared" si="41"/>
        <v>0</v>
      </c>
      <c r="H70" s="63">
        <f t="shared" si="41"/>
        <v>0</v>
      </c>
      <c r="I70" s="61">
        <f t="shared" si="41"/>
        <v>0</v>
      </c>
      <c r="J70" s="61">
        <f t="shared" si="41"/>
        <v>0</v>
      </c>
      <c r="K70" s="62"/>
      <c r="L70" s="62"/>
      <c r="M70" s="63">
        <f t="shared" si="41"/>
        <v>0</v>
      </c>
      <c r="N70" s="64">
        <f t="shared" si="41"/>
        <v>0</v>
      </c>
    </row>
    <row r="71" spans="1:14" s="7" customFormat="1" ht="15" customHeight="1">
      <c r="A71" s="37" t="s">
        <v>1</v>
      </c>
      <c r="B71" s="38"/>
      <c r="C71" s="38"/>
      <c r="D71" s="56"/>
      <c r="E71" s="57">
        <f t="shared" si="2"/>
        <v>0</v>
      </c>
      <c r="F71" s="39"/>
      <c r="G71" s="40"/>
      <c r="H71" s="41">
        <f aca="true" t="shared" si="42" ref="H71:H76">SUM(F71:G71)</f>
        <v>0</v>
      </c>
      <c r="I71" s="58">
        <f aca="true" t="shared" si="43" ref="I71:I76">D71</f>
        <v>0</v>
      </c>
      <c r="J71" s="59">
        <f aca="true" t="shared" si="44" ref="J71:J76">E71</f>
        <v>0</v>
      </c>
      <c r="K71" s="40"/>
      <c r="L71" s="40"/>
      <c r="M71" s="42">
        <f t="shared" si="9"/>
        <v>0</v>
      </c>
      <c r="N71" s="60">
        <f aca="true" t="shared" si="45" ref="N71:N76">H71-M71</f>
        <v>0</v>
      </c>
    </row>
    <row r="72" spans="1:14" s="7" customFormat="1" ht="15" customHeight="1">
      <c r="A72" s="37" t="s">
        <v>1</v>
      </c>
      <c r="B72" s="38"/>
      <c r="C72" s="38"/>
      <c r="D72" s="56"/>
      <c r="E72" s="57">
        <f t="shared" si="2"/>
        <v>0</v>
      </c>
      <c r="F72" s="39"/>
      <c r="G72" s="39"/>
      <c r="H72" s="41">
        <f t="shared" si="42"/>
        <v>0</v>
      </c>
      <c r="I72" s="58">
        <f t="shared" si="43"/>
        <v>0</v>
      </c>
      <c r="J72" s="59">
        <f t="shared" si="44"/>
        <v>0</v>
      </c>
      <c r="K72" s="40"/>
      <c r="L72" s="40"/>
      <c r="M72" s="42">
        <f t="shared" si="9"/>
        <v>0</v>
      </c>
      <c r="N72" s="60">
        <f t="shared" si="45"/>
        <v>0</v>
      </c>
    </row>
    <row r="73" spans="1:14" s="7" customFormat="1" ht="15" customHeight="1">
      <c r="A73" s="37" t="s">
        <v>1</v>
      </c>
      <c r="B73" s="38"/>
      <c r="C73" s="38"/>
      <c r="D73" s="56"/>
      <c r="E73" s="57">
        <f t="shared" si="2"/>
        <v>0</v>
      </c>
      <c r="F73" s="39"/>
      <c r="G73" s="39"/>
      <c r="H73" s="41">
        <f t="shared" si="42"/>
        <v>0</v>
      </c>
      <c r="I73" s="58">
        <f t="shared" si="43"/>
        <v>0</v>
      </c>
      <c r="J73" s="59">
        <f t="shared" si="44"/>
        <v>0</v>
      </c>
      <c r="K73" s="40"/>
      <c r="L73" s="40"/>
      <c r="M73" s="42">
        <f t="shared" si="9"/>
        <v>0</v>
      </c>
      <c r="N73" s="60">
        <f t="shared" si="45"/>
        <v>0</v>
      </c>
    </row>
    <row r="74" spans="1:14" s="7" customFormat="1" ht="15" customHeight="1">
      <c r="A74" s="37" t="s">
        <v>1</v>
      </c>
      <c r="B74" s="38"/>
      <c r="C74" s="38"/>
      <c r="D74" s="56"/>
      <c r="E74" s="57">
        <f t="shared" si="2"/>
        <v>0</v>
      </c>
      <c r="F74" s="39"/>
      <c r="G74" s="39"/>
      <c r="H74" s="41">
        <f t="shared" si="42"/>
        <v>0</v>
      </c>
      <c r="I74" s="58">
        <f t="shared" si="43"/>
        <v>0</v>
      </c>
      <c r="J74" s="59">
        <f t="shared" si="44"/>
        <v>0</v>
      </c>
      <c r="K74" s="40"/>
      <c r="L74" s="40"/>
      <c r="M74" s="42">
        <f t="shared" si="9"/>
        <v>0</v>
      </c>
      <c r="N74" s="60">
        <f t="shared" si="45"/>
        <v>0</v>
      </c>
    </row>
    <row r="75" spans="1:14" s="7" customFormat="1" ht="15" customHeight="1">
      <c r="A75" s="37" t="s">
        <v>1</v>
      </c>
      <c r="B75" s="38"/>
      <c r="C75" s="38"/>
      <c r="D75" s="56"/>
      <c r="E75" s="57">
        <f t="shared" si="2"/>
        <v>0</v>
      </c>
      <c r="F75" s="39"/>
      <c r="G75" s="39"/>
      <c r="H75" s="41">
        <f t="shared" si="42"/>
        <v>0</v>
      </c>
      <c r="I75" s="58">
        <f t="shared" si="43"/>
        <v>0</v>
      </c>
      <c r="J75" s="59">
        <f t="shared" si="44"/>
        <v>0</v>
      </c>
      <c r="K75" s="40"/>
      <c r="L75" s="40"/>
      <c r="M75" s="42">
        <f t="shared" si="9"/>
        <v>0</v>
      </c>
      <c r="N75" s="60">
        <f t="shared" si="45"/>
        <v>0</v>
      </c>
    </row>
    <row r="76" spans="1:14" s="7" customFormat="1" ht="15" customHeight="1">
      <c r="A76" s="37" t="s">
        <v>1</v>
      </c>
      <c r="B76" s="38"/>
      <c r="C76" s="38"/>
      <c r="D76" s="56"/>
      <c r="E76" s="57">
        <f t="shared" si="2"/>
        <v>0</v>
      </c>
      <c r="F76" s="39"/>
      <c r="G76" s="39"/>
      <c r="H76" s="41">
        <f t="shared" si="42"/>
        <v>0</v>
      </c>
      <c r="I76" s="58">
        <f t="shared" si="43"/>
        <v>0</v>
      </c>
      <c r="J76" s="59">
        <f t="shared" si="44"/>
        <v>0</v>
      </c>
      <c r="K76" s="40"/>
      <c r="L76" s="40"/>
      <c r="M76" s="42">
        <f t="shared" si="9"/>
        <v>0</v>
      </c>
      <c r="N76" s="60">
        <f t="shared" si="45"/>
        <v>0</v>
      </c>
    </row>
    <row r="77" spans="1:14" s="7" customFormat="1" ht="15" customHeight="1">
      <c r="A77" s="44" t="s">
        <v>13</v>
      </c>
      <c r="B77" s="45"/>
      <c r="C77" s="45"/>
      <c r="D77" s="61">
        <f aca="true" t="shared" si="46" ref="D77:N77">SUM(D71:D76)</f>
        <v>0</v>
      </c>
      <c r="E77" s="61">
        <f t="shared" si="46"/>
        <v>0</v>
      </c>
      <c r="F77" s="62">
        <f t="shared" si="46"/>
        <v>0</v>
      </c>
      <c r="G77" s="62">
        <f t="shared" si="46"/>
        <v>0</v>
      </c>
      <c r="H77" s="63">
        <f t="shared" si="46"/>
        <v>0</v>
      </c>
      <c r="I77" s="61">
        <f t="shared" si="46"/>
        <v>0</v>
      </c>
      <c r="J77" s="61">
        <f t="shared" si="46"/>
        <v>0</v>
      </c>
      <c r="K77" s="62"/>
      <c r="L77" s="62"/>
      <c r="M77" s="63">
        <f t="shared" si="46"/>
        <v>0</v>
      </c>
      <c r="N77" s="64">
        <f t="shared" si="46"/>
        <v>0</v>
      </c>
    </row>
    <row r="78" spans="1:14" s="7" customFormat="1" ht="15" customHeight="1">
      <c r="A78" s="37" t="s">
        <v>1</v>
      </c>
      <c r="B78" s="38"/>
      <c r="C78" s="38"/>
      <c r="D78" s="56"/>
      <c r="E78" s="57">
        <f t="shared" si="2"/>
        <v>0</v>
      </c>
      <c r="F78" s="39"/>
      <c r="G78" s="40"/>
      <c r="H78" s="41">
        <f aca="true" t="shared" si="47" ref="H78:H83">SUM(F78:G78)</f>
        <v>0</v>
      </c>
      <c r="I78" s="58">
        <f aca="true" t="shared" si="48" ref="I78:I83">D78</f>
        <v>0</v>
      </c>
      <c r="J78" s="59">
        <f aca="true" t="shared" si="49" ref="J78:J83">E78</f>
        <v>0</v>
      </c>
      <c r="K78" s="40"/>
      <c r="L78" s="40"/>
      <c r="M78" s="42">
        <f t="shared" si="9"/>
        <v>0</v>
      </c>
      <c r="N78" s="60">
        <f aca="true" t="shared" si="50" ref="N78:N83">H78-M78</f>
        <v>0</v>
      </c>
    </row>
    <row r="79" spans="1:14" s="7" customFormat="1" ht="15" customHeight="1">
      <c r="A79" s="37" t="s">
        <v>1</v>
      </c>
      <c r="B79" s="38"/>
      <c r="C79" s="38"/>
      <c r="D79" s="56"/>
      <c r="E79" s="57">
        <f>D79/2000</f>
        <v>0</v>
      </c>
      <c r="F79" s="39"/>
      <c r="G79" s="39"/>
      <c r="H79" s="41">
        <f t="shared" si="47"/>
        <v>0</v>
      </c>
      <c r="I79" s="58">
        <f t="shared" si="48"/>
        <v>0</v>
      </c>
      <c r="J79" s="59">
        <f t="shared" si="49"/>
        <v>0</v>
      </c>
      <c r="K79" s="40"/>
      <c r="L79" s="40"/>
      <c r="M79" s="42">
        <f t="shared" si="9"/>
        <v>0</v>
      </c>
      <c r="N79" s="60">
        <f t="shared" si="50"/>
        <v>0</v>
      </c>
    </row>
    <row r="80" spans="1:14" s="7" customFormat="1" ht="15" customHeight="1">
      <c r="A80" s="37" t="s">
        <v>1</v>
      </c>
      <c r="B80" s="38"/>
      <c r="C80" s="38"/>
      <c r="D80" s="56"/>
      <c r="E80" s="57">
        <f>D80/2000</f>
        <v>0</v>
      </c>
      <c r="F80" s="39"/>
      <c r="G80" s="39"/>
      <c r="H80" s="41">
        <f t="shared" si="47"/>
        <v>0</v>
      </c>
      <c r="I80" s="58">
        <f t="shared" si="48"/>
        <v>0</v>
      </c>
      <c r="J80" s="59">
        <f t="shared" si="49"/>
        <v>0</v>
      </c>
      <c r="K80" s="40"/>
      <c r="L80" s="40"/>
      <c r="M80" s="42">
        <f t="shared" si="9"/>
        <v>0</v>
      </c>
      <c r="N80" s="60">
        <f t="shared" si="50"/>
        <v>0</v>
      </c>
    </row>
    <row r="81" spans="1:14" s="7" customFormat="1" ht="15" customHeight="1">
      <c r="A81" s="37" t="s">
        <v>1</v>
      </c>
      <c r="B81" s="38"/>
      <c r="C81" s="38"/>
      <c r="D81" s="56"/>
      <c r="E81" s="57">
        <f>D81/2000</f>
        <v>0</v>
      </c>
      <c r="F81" s="39"/>
      <c r="G81" s="39"/>
      <c r="H81" s="41">
        <f t="shared" si="47"/>
        <v>0</v>
      </c>
      <c r="I81" s="58">
        <f t="shared" si="48"/>
        <v>0</v>
      </c>
      <c r="J81" s="59">
        <f t="shared" si="49"/>
        <v>0</v>
      </c>
      <c r="K81" s="40"/>
      <c r="L81" s="40"/>
      <c r="M81" s="42">
        <f t="shared" si="9"/>
        <v>0</v>
      </c>
      <c r="N81" s="60">
        <f t="shared" si="50"/>
        <v>0</v>
      </c>
    </row>
    <row r="82" spans="1:14" s="7" customFormat="1" ht="15" customHeight="1">
      <c r="A82" s="37" t="s">
        <v>1</v>
      </c>
      <c r="B82" s="38"/>
      <c r="C82" s="38"/>
      <c r="D82" s="56"/>
      <c r="E82" s="57">
        <f>D82/2000</f>
        <v>0</v>
      </c>
      <c r="F82" s="39"/>
      <c r="G82" s="39"/>
      <c r="H82" s="41">
        <f t="shared" si="47"/>
        <v>0</v>
      </c>
      <c r="I82" s="58">
        <f t="shared" si="48"/>
        <v>0</v>
      </c>
      <c r="J82" s="59">
        <f t="shared" si="49"/>
        <v>0</v>
      </c>
      <c r="K82" s="40"/>
      <c r="L82" s="40"/>
      <c r="M82" s="42">
        <f t="shared" si="9"/>
        <v>0</v>
      </c>
      <c r="N82" s="60">
        <f t="shared" si="50"/>
        <v>0</v>
      </c>
    </row>
    <row r="83" spans="1:14" s="7" customFormat="1" ht="15" customHeight="1">
      <c r="A83" s="37" t="s">
        <v>1</v>
      </c>
      <c r="B83" s="38"/>
      <c r="C83" s="38"/>
      <c r="D83" s="56"/>
      <c r="E83" s="57">
        <f>D83/2000</f>
        <v>0</v>
      </c>
      <c r="F83" s="39"/>
      <c r="G83" s="39"/>
      <c r="H83" s="41">
        <f t="shared" si="47"/>
        <v>0</v>
      </c>
      <c r="I83" s="58">
        <f t="shared" si="48"/>
        <v>0</v>
      </c>
      <c r="J83" s="59">
        <f t="shared" si="49"/>
        <v>0</v>
      </c>
      <c r="K83" s="40"/>
      <c r="L83" s="40"/>
      <c r="M83" s="42">
        <f t="shared" si="9"/>
        <v>0</v>
      </c>
      <c r="N83" s="60">
        <f t="shared" si="50"/>
        <v>0</v>
      </c>
    </row>
    <row r="84" spans="1:14" s="7" customFormat="1" ht="15" customHeight="1">
      <c r="A84" s="44" t="s">
        <v>14</v>
      </c>
      <c r="B84" s="45"/>
      <c r="C84" s="45"/>
      <c r="D84" s="61">
        <f aca="true" t="shared" si="51" ref="D84:N84">SUM(D78:D83)</f>
        <v>0</v>
      </c>
      <c r="E84" s="61">
        <f t="shared" si="51"/>
        <v>0</v>
      </c>
      <c r="F84" s="62">
        <f t="shared" si="51"/>
        <v>0</v>
      </c>
      <c r="G84" s="62">
        <f t="shared" si="51"/>
        <v>0</v>
      </c>
      <c r="H84" s="63">
        <f t="shared" si="51"/>
        <v>0</v>
      </c>
      <c r="I84" s="61">
        <f t="shared" si="51"/>
        <v>0</v>
      </c>
      <c r="J84" s="61">
        <f t="shared" si="51"/>
        <v>0</v>
      </c>
      <c r="K84" s="62"/>
      <c r="L84" s="62"/>
      <c r="M84" s="63">
        <f t="shared" si="51"/>
        <v>0</v>
      </c>
      <c r="N84" s="64">
        <f t="shared" si="51"/>
        <v>0</v>
      </c>
    </row>
    <row r="85" spans="1:14" s="7" customFormat="1" ht="15" customHeight="1">
      <c r="A85" s="37" t="s">
        <v>1</v>
      </c>
      <c r="B85" s="38"/>
      <c r="C85" s="38"/>
      <c r="D85" s="56"/>
      <c r="E85" s="57">
        <f aca="true" t="shared" si="52" ref="E85:E90">D85/2000</f>
        <v>0</v>
      </c>
      <c r="F85" s="39"/>
      <c r="G85" s="40"/>
      <c r="H85" s="41">
        <f aca="true" t="shared" si="53" ref="H85:H90">SUM(F85:G85)</f>
        <v>0</v>
      </c>
      <c r="I85" s="58">
        <f aca="true" t="shared" si="54" ref="I85:I90">D85</f>
        <v>0</v>
      </c>
      <c r="J85" s="59">
        <f aca="true" t="shared" si="55" ref="J85:J90">E85</f>
        <v>0</v>
      </c>
      <c r="K85" s="40"/>
      <c r="L85" s="40"/>
      <c r="M85" s="42">
        <f t="shared" si="9"/>
        <v>0</v>
      </c>
      <c r="N85" s="60">
        <f aca="true" t="shared" si="56" ref="N85:N90">H85-M85</f>
        <v>0</v>
      </c>
    </row>
    <row r="86" spans="1:14" s="7" customFormat="1" ht="15" customHeight="1">
      <c r="A86" s="37" t="s">
        <v>1</v>
      </c>
      <c r="B86" s="38"/>
      <c r="C86" s="38"/>
      <c r="D86" s="56"/>
      <c r="E86" s="57">
        <f t="shared" si="52"/>
        <v>0</v>
      </c>
      <c r="F86" s="39"/>
      <c r="G86" s="39"/>
      <c r="H86" s="41">
        <f t="shared" si="53"/>
        <v>0</v>
      </c>
      <c r="I86" s="58">
        <f t="shared" si="54"/>
        <v>0</v>
      </c>
      <c r="J86" s="59">
        <f t="shared" si="55"/>
        <v>0</v>
      </c>
      <c r="K86" s="40"/>
      <c r="L86" s="40"/>
      <c r="M86" s="42">
        <f>(J86*K86)+L86</f>
        <v>0</v>
      </c>
      <c r="N86" s="60">
        <f t="shared" si="56"/>
        <v>0</v>
      </c>
    </row>
    <row r="87" spans="1:14" s="7" customFormat="1" ht="15" customHeight="1">
      <c r="A87" s="37" t="s">
        <v>1</v>
      </c>
      <c r="B87" s="38"/>
      <c r="C87" s="38"/>
      <c r="D87" s="56"/>
      <c r="E87" s="57">
        <f t="shared" si="52"/>
        <v>0</v>
      </c>
      <c r="F87" s="39"/>
      <c r="G87" s="39"/>
      <c r="H87" s="41">
        <f t="shared" si="53"/>
        <v>0</v>
      </c>
      <c r="I87" s="58">
        <f t="shared" si="54"/>
        <v>0</v>
      </c>
      <c r="J87" s="59">
        <f t="shared" si="55"/>
        <v>0</v>
      </c>
      <c r="K87" s="40"/>
      <c r="L87" s="40"/>
      <c r="M87" s="42">
        <f>(J87*K87)+L87</f>
        <v>0</v>
      </c>
      <c r="N87" s="60">
        <f t="shared" si="56"/>
        <v>0</v>
      </c>
    </row>
    <row r="88" spans="1:14" s="7" customFormat="1" ht="15" customHeight="1">
      <c r="A88" s="37" t="s">
        <v>1</v>
      </c>
      <c r="B88" s="38"/>
      <c r="C88" s="38"/>
      <c r="D88" s="56"/>
      <c r="E88" s="57">
        <f t="shared" si="52"/>
        <v>0</v>
      </c>
      <c r="F88" s="39"/>
      <c r="G88" s="39"/>
      <c r="H88" s="41">
        <f t="shared" si="53"/>
        <v>0</v>
      </c>
      <c r="I88" s="58">
        <f t="shared" si="54"/>
        <v>0</v>
      </c>
      <c r="J88" s="59">
        <f t="shared" si="55"/>
        <v>0</v>
      </c>
      <c r="K88" s="40"/>
      <c r="L88" s="40"/>
      <c r="M88" s="42">
        <f>(J88*K88)+L88</f>
        <v>0</v>
      </c>
      <c r="N88" s="60">
        <f t="shared" si="56"/>
        <v>0</v>
      </c>
    </row>
    <row r="89" spans="1:14" s="7" customFormat="1" ht="15" customHeight="1">
      <c r="A89" s="37" t="s">
        <v>1</v>
      </c>
      <c r="B89" s="38"/>
      <c r="C89" s="38"/>
      <c r="D89" s="56"/>
      <c r="E89" s="57">
        <f t="shared" si="52"/>
        <v>0</v>
      </c>
      <c r="F89" s="39"/>
      <c r="G89" s="39"/>
      <c r="H89" s="41">
        <f t="shared" si="53"/>
        <v>0</v>
      </c>
      <c r="I89" s="58">
        <f t="shared" si="54"/>
        <v>0</v>
      </c>
      <c r="J89" s="59">
        <f t="shared" si="55"/>
        <v>0</v>
      </c>
      <c r="K89" s="40"/>
      <c r="L89" s="40"/>
      <c r="M89" s="42">
        <f>(J89*K89)+L89</f>
        <v>0</v>
      </c>
      <c r="N89" s="60">
        <f t="shared" si="56"/>
        <v>0</v>
      </c>
    </row>
    <row r="90" spans="1:14" s="7" customFormat="1" ht="15" customHeight="1">
      <c r="A90" s="37" t="s">
        <v>1</v>
      </c>
      <c r="B90" s="38"/>
      <c r="C90" s="38"/>
      <c r="D90" s="56"/>
      <c r="E90" s="57">
        <f t="shared" si="52"/>
        <v>0</v>
      </c>
      <c r="F90" s="39"/>
      <c r="G90" s="39"/>
      <c r="H90" s="41">
        <f t="shared" si="53"/>
        <v>0</v>
      </c>
      <c r="I90" s="58">
        <f t="shared" si="54"/>
        <v>0</v>
      </c>
      <c r="J90" s="59">
        <f t="shared" si="55"/>
        <v>0</v>
      </c>
      <c r="K90" s="40"/>
      <c r="L90" s="40"/>
      <c r="M90" s="42">
        <f>(J90*K90)+L90</f>
        <v>0</v>
      </c>
      <c r="N90" s="60">
        <f t="shared" si="56"/>
        <v>0</v>
      </c>
    </row>
    <row r="91" spans="1:14" s="7" customFormat="1" ht="15" customHeight="1">
      <c r="A91" s="44" t="s">
        <v>15</v>
      </c>
      <c r="B91" s="45"/>
      <c r="C91" s="45"/>
      <c r="D91" s="61">
        <f aca="true" t="shared" si="57" ref="D91:N91">SUM(D85:D90)</f>
        <v>0</v>
      </c>
      <c r="E91" s="61">
        <f t="shared" si="57"/>
        <v>0</v>
      </c>
      <c r="F91" s="62">
        <f t="shared" si="57"/>
        <v>0</v>
      </c>
      <c r="G91" s="62">
        <f t="shared" si="57"/>
        <v>0</v>
      </c>
      <c r="H91" s="63">
        <f t="shared" si="57"/>
        <v>0</v>
      </c>
      <c r="I91" s="61">
        <f t="shared" si="57"/>
        <v>0</v>
      </c>
      <c r="J91" s="61">
        <f t="shared" si="57"/>
        <v>0</v>
      </c>
      <c r="K91" s="62"/>
      <c r="L91" s="62"/>
      <c r="M91" s="63">
        <f t="shared" si="57"/>
        <v>0</v>
      </c>
      <c r="N91" s="64">
        <f t="shared" si="57"/>
        <v>0</v>
      </c>
    </row>
    <row r="92" spans="1:14" s="7" customFormat="1" ht="15" customHeight="1">
      <c r="A92" s="37" t="s">
        <v>1</v>
      </c>
      <c r="B92" s="38"/>
      <c r="C92" s="38"/>
      <c r="D92" s="65"/>
      <c r="E92" s="57">
        <f aca="true" t="shared" si="58" ref="E92:E97">D92/2000</f>
        <v>0</v>
      </c>
      <c r="F92" s="39"/>
      <c r="G92" s="40"/>
      <c r="H92" s="41">
        <f aca="true" t="shared" si="59" ref="H92:H97">SUM(F92:G92)</f>
        <v>0</v>
      </c>
      <c r="I92" s="58">
        <f aca="true" t="shared" si="60" ref="I92:I97">D92</f>
        <v>0</v>
      </c>
      <c r="J92" s="59">
        <f aca="true" t="shared" si="61" ref="J92:J97">E92</f>
        <v>0</v>
      </c>
      <c r="K92" s="40"/>
      <c r="L92" s="40"/>
      <c r="M92" s="42">
        <f aca="true" t="shared" si="62" ref="M92:M97">(J92*K92)+L92</f>
        <v>0</v>
      </c>
      <c r="N92" s="60">
        <f aca="true" t="shared" si="63" ref="N92:N97">H92-M92</f>
        <v>0</v>
      </c>
    </row>
    <row r="93" spans="1:14" s="7" customFormat="1" ht="15" customHeight="1">
      <c r="A93" s="37" t="s">
        <v>1</v>
      </c>
      <c r="B93" s="38"/>
      <c r="C93" s="38"/>
      <c r="D93" s="65"/>
      <c r="E93" s="57">
        <f t="shared" si="58"/>
        <v>0</v>
      </c>
      <c r="F93" s="39"/>
      <c r="G93" s="39"/>
      <c r="H93" s="41">
        <f t="shared" si="59"/>
        <v>0</v>
      </c>
      <c r="I93" s="58">
        <f t="shared" si="60"/>
        <v>0</v>
      </c>
      <c r="J93" s="59">
        <f t="shared" si="61"/>
        <v>0</v>
      </c>
      <c r="K93" s="40"/>
      <c r="L93" s="40"/>
      <c r="M93" s="42">
        <f t="shared" si="62"/>
        <v>0</v>
      </c>
      <c r="N93" s="60">
        <f t="shared" si="63"/>
        <v>0</v>
      </c>
    </row>
    <row r="94" spans="1:14" s="7" customFormat="1" ht="15" customHeight="1">
      <c r="A94" s="37" t="s">
        <v>1</v>
      </c>
      <c r="B94" s="38"/>
      <c r="C94" s="38"/>
      <c r="D94" s="65"/>
      <c r="E94" s="57">
        <f t="shared" si="58"/>
        <v>0</v>
      </c>
      <c r="F94" s="39"/>
      <c r="G94" s="39"/>
      <c r="H94" s="41">
        <f t="shared" si="59"/>
        <v>0</v>
      </c>
      <c r="I94" s="58">
        <f t="shared" si="60"/>
        <v>0</v>
      </c>
      <c r="J94" s="59">
        <f t="shared" si="61"/>
        <v>0</v>
      </c>
      <c r="K94" s="40"/>
      <c r="L94" s="40"/>
      <c r="M94" s="42">
        <f t="shared" si="62"/>
        <v>0</v>
      </c>
      <c r="N94" s="60">
        <f t="shared" si="63"/>
        <v>0</v>
      </c>
    </row>
    <row r="95" spans="1:14" s="7" customFormat="1" ht="15" customHeight="1">
      <c r="A95" s="37" t="s">
        <v>1</v>
      </c>
      <c r="B95" s="38"/>
      <c r="C95" s="38"/>
      <c r="D95" s="65"/>
      <c r="E95" s="57">
        <f t="shared" si="58"/>
        <v>0</v>
      </c>
      <c r="F95" s="39"/>
      <c r="G95" s="39"/>
      <c r="H95" s="41">
        <f t="shared" si="59"/>
        <v>0</v>
      </c>
      <c r="I95" s="58">
        <f t="shared" si="60"/>
        <v>0</v>
      </c>
      <c r="J95" s="59">
        <f t="shared" si="61"/>
        <v>0</v>
      </c>
      <c r="K95" s="40"/>
      <c r="L95" s="40"/>
      <c r="M95" s="42">
        <f t="shared" si="62"/>
        <v>0</v>
      </c>
      <c r="N95" s="60">
        <f t="shared" si="63"/>
        <v>0</v>
      </c>
    </row>
    <row r="96" spans="1:14" s="7" customFormat="1" ht="15" customHeight="1">
      <c r="A96" s="37" t="s">
        <v>1</v>
      </c>
      <c r="B96" s="38"/>
      <c r="C96" s="38"/>
      <c r="D96" s="65"/>
      <c r="E96" s="57">
        <f t="shared" si="58"/>
        <v>0</v>
      </c>
      <c r="F96" s="39"/>
      <c r="G96" s="39"/>
      <c r="H96" s="41">
        <f t="shared" si="59"/>
        <v>0</v>
      </c>
      <c r="I96" s="58">
        <f t="shared" si="60"/>
        <v>0</v>
      </c>
      <c r="J96" s="59">
        <f t="shared" si="61"/>
        <v>0</v>
      </c>
      <c r="K96" s="40"/>
      <c r="L96" s="40"/>
      <c r="M96" s="42">
        <f t="shared" si="62"/>
        <v>0</v>
      </c>
      <c r="N96" s="60">
        <f t="shared" si="63"/>
        <v>0</v>
      </c>
    </row>
    <row r="97" spans="1:14" s="7" customFormat="1" ht="15" customHeight="1">
      <c r="A97" s="37" t="s">
        <v>1</v>
      </c>
      <c r="B97" s="38"/>
      <c r="C97" s="38"/>
      <c r="D97" s="65"/>
      <c r="E97" s="57">
        <f t="shared" si="58"/>
        <v>0</v>
      </c>
      <c r="F97" s="39"/>
      <c r="G97" s="39"/>
      <c r="H97" s="41">
        <f t="shared" si="59"/>
        <v>0</v>
      </c>
      <c r="I97" s="58">
        <f t="shared" si="60"/>
        <v>0</v>
      </c>
      <c r="J97" s="59">
        <f t="shared" si="61"/>
        <v>0</v>
      </c>
      <c r="K97" s="40"/>
      <c r="L97" s="40"/>
      <c r="M97" s="42">
        <f t="shared" si="62"/>
        <v>0</v>
      </c>
      <c r="N97" s="60">
        <f t="shared" si="63"/>
        <v>0</v>
      </c>
    </row>
    <row r="98" spans="1:14" s="7" customFormat="1" ht="15" customHeight="1">
      <c r="A98" s="46" t="s">
        <v>16</v>
      </c>
      <c r="B98" s="45"/>
      <c r="C98" s="45"/>
      <c r="D98" s="61">
        <f aca="true" t="shared" si="64" ref="D98:N98">SUM(D92:D97)</f>
        <v>0</v>
      </c>
      <c r="E98" s="61">
        <f t="shared" si="64"/>
        <v>0</v>
      </c>
      <c r="F98" s="62">
        <f t="shared" si="64"/>
        <v>0</v>
      </c>
      <c r="G98" s="62">
        <f t="shared" si="64"/>
        <v>0</v>
      </c>
      <c r="H98" s="63">
        <f t="shared" si="64"/>
        <v>0</v>
      </c>
      <c r="I98" s="61">
        <f t="shared" si="64"/>
        <v>0</v>
      </c>
      <c r="J98" s="61">
        <f t="shared" si="64"/>
        <v>0</v>
      </c>
      <c r="K98" s="62"/>
      <c r="L98" s="62"/>
      <c r="M98" s="63">
        <f t="shared" si="64"/>
        <v>0</v>
      </c>
      <c r="N98" s="64">
        <f t="shared" si="64"/>
        <v>0</v>
      </c>
    </row>
    <row r="99" spans="1:14" s="7" customFormat="1" ht="15" customHeight="1">
      <c r="A99" s="20" t="s">
        <v>17</v>
      </c>
      <c r="B99" s="66"/>
      <c r="C99" s="66"/>
      <c r="D99" s="66">
        <f>D21+D28+D35+D42+D49+D56+D63+D70+D77+D84+D91+D98</f>
        <v>0</v>
      </c>
      <c r="E99" s="66">
        <f aca="true" t="shared" si="65" ref="E99:N99">E21+E28+E35+E42+E49+E56+E63+E70+E77+E84+E91+E98</f>
        <v>0</v>
      </c>
      <c r="F99" s="67">
        <f t="shared" si="65"/>
        <v>0</v>
      </c>
      <c r="G99" s="67">
        <f t="shared" si="65"/>
        <v>0</v>
      </c>
      <c r="H99" s="67">
        <f t="shared" si="65"/>
        <v>0</v>
      </c>
      <c r="I99" s="66">
        <f t="shared" si="65"/>
        <v>0</v>
      </c>
      <c r="J99" s="66">
        <f t="shared" si="65"/>
        <v>0</v>
      </c>
      <c r="K99" s="67"/>
      <c r="L99" s="67"/>
      <c r="M99" s="67">
        <f t="shared" si="65"/>
        <v>0</v>
      </c>
      <c r="N99" s="68">
        <f t="shared" si="65"/>
        <v>0</v>
      </c>
    </row>
    <row r="100" spans="1:14" s="7" customFormat="1" ht="47.25" customHeight="1" thickBot="1">
      <c r="A100" s="21" t="s">
        <v>62</v>
      </c>
      <c r="B100" s="69"/>
      <c r="C100" s="69"/>
      <c r="D100" s="69">
        <f>D99/12</f>
        <v>0</v>
      </c>
      <c r="E100" s="69">
        <f aca="true" t="shared" si="66" ref="E100:N100">E99/12</f>
        <v>0</v>
      </c>
      <c r="F100" s="70">
        <f t="shared" si="66"/>
        <v>0</v>
      </c>
      <c r="G100" s="70">
        <f t="shared" si="66"/>
        <v>0</v>
      </c>
      <c r="H100" s="70">
        <f t="shared" si="66"/>
        <v>0</v>
      </c>
      <c r="I100" s="69">
        <f t="shared" si="66"/>
        <v>0</v>
      </c>
      <c r="J100" s="69">
        <f t="shared" si="66"/>
        <v>0</v>
      </c>
      <c r="K100" s="70"/>
      <c r="L100" s="70"/>
      <c r="M100" s="70">
        <f t="shared" si="66"/>
        <v>0</v>
      </c>
      <c r="N100" s="71">
        <f t="shared" si="66"/>
        <v>0</v>
      </c>
    </row>
    <row r="101" s="7" customFormat="1" ht="15" customHeight="1">
      <c r="A101" s="8"/>
    </row>
    <row r="102" spans="2:3" s="7" customFormat="1" ht="15">
      <c r="B102" s="9" t="s">
        <v>22</v>
      </c>
      <c r="C102" s="9"/>
    </row>
    <row r="103" spans="1:14" s="7" customFormat="1" ht="15">
      <c r="A103" s="4"/>
      <c r="B103" s="4" t="s">
        <v>23</v>
      </c>
      <c r="C103" s="4"/>
      <c r="D103" s="4"/>
      <c r="E103" s="4"/>
      <c r="F103" s="4"/>
      <c r="G103" s="4"/>
      <c r="H103" s="4"/>
      <c r="I103" s="4"/>
      <c r="J103" s="4"/>
      <c r="K103" s="4"/>
      <c r="L103" s="4"/>
      <c r="M103" s="4"/>
      <c r="N103" s="4"/>
    </row>
    <row r="104" s="4" customFormat="1" ht="15">
      <c r="B104" s="4" t="s">
        <v>24</v>
      </c>
    </row>
    <row r="105" spans="2:3" s="4" customFormat="1" ht="15">
      <c r="B105" s="7" t="s">
        <v>25</v>
      </c>
      <c r="C105" s="7"/>
    </row>
    <row r="106" spans="1:14" s="4" customFormat="1" ht="15">
      <c r="A106" s="5"/>
      <c r="B106" s="5"/>
      <c r="C106" s="5"/>
      <c r="D106" s="5"/>
      <c r="E106" s="5"/>
      <c r="F106" s="5"/>
      <c r="G106" s="5"/>
      <c r="H106" s="5"/>
      <c r="I106" s="5"/>
      <c r="J106" s="5"/>
      <c r="K106" s="5"/>
      <c r="L106" s="5"/>
      <c r="M106" s="5"/>
      <c r="N106" s="5"/>
    </row>
    <row r="107" spans="1:14" s="5" customFormat="1" ht="15">
      <c r="A107" s="47"/>
      <c r="B107" s="47"/>
      <c r="C107" s="47"/>
      <c r="D107" s="47"/>
      <c r="E107" s="47"/>
      <c r="F107" s="47"/>
      <c r="G107" s="47"/>
      <c r="H107" s="47"/>
      <c r="I107" s="47"/>
      <c r="J107" s="47"/>
      <c r="K107" s="47"/>
      <c r="L107" s="47"/>
      <c r="M107" s="47"/>
      <c r="N107" s="47"/>
    </row>
  </sheetData>
  <sheetProtection/>
  <mergeCells count="19">
    <mergeCell ref="N12:N13"/>
    <mergeCell ref="C12:C13"/>
    <mergeCell ref="D12:E12"/>
    <mergeCell ref="B11:N11"/>
    <mergeCell ref="B12:B13"/>
    <mergeCell ref="A12:A13"/>
    <mergeCell ref="F12:H12"/>
    <mergeCell ref="I12:J12"/>
    <mergeCell ref="K12:M12"/>
    <mergeCell ref="A1:N1"/>
    <mergeCell ref="A10:N10"/>
    <mergeCell ref="A2:N2"/>
    <mergeCell ref="A3:N3"/>
    <mergeCell ref="A5:N5"/>
    <mergeCell ref="A6:N6"/>
    <mergeCell ref="A4:N4"/>
    <mergeCell ref="A7:N7"/>
    <mergeCell ref="A8:N8"/>
    <mergeCell ref="A9:N9"/>
  </mergeCells>
  <dataValidations count="1">
    <dataValidation type="list" allowBlank="1" showInputMessage="1" showErrorMessage="1" promptTitle="Strategies" prompt="Select the food waste reduction strategy used." sqref="B22:B27 B14:B20 B92:B97 B85:B90 B78:B83 B71:B76 B64:B69 B57:B62 B50:B55 B43:B48 B36:B41 B29:B34">
      <formula1>$B$103:$B$105</formula1>
    </dataValidation>
  </dataValidations>
  <printOptions/>
  <pageMargins left="0.25" right="0.25" top="0.75" bottom="0.75" header="0.3" footer="0.3"/>
  <pageSetup horizontalDpi="600" verticalDpi="600" orientation="landscape" paperSize="5" r:id="rId1"/>
  <headerFooter>
    <oddHeader>&amp;C&amp;"Arial,Bold"&amp;14Green Guide for Health Care - Food Service Credits Toolkit</oddHeader>
    <oddFooter xml:space="preserve">&amp;C&amp;"Arial,Bold"&amp;10Developed by Health Care Without Harm, Healthy Food in Health Care Program http://www.noharm.org/us_canada/issues/food/ </oddFooter>
  </headerFooter>
</worksheet>
</file>

<file path=xl/worksheets/sheet2.xml><?xml version="1.0" encoding="utf-8"?>
<worksheet xmlns="http://schemas.openxmlformats.org/spreadsheetml/2006/main" xmlns:r="http://schemas.openxmlformats.org/officeDocument/2006/relationships">
  <dimension ref="A1:AF109"/>
  <sheetViews>
    <sheetView showGridLines="0" workbookViewId="0" topLeftCell="A1">
      <selection activeCell="D94" sqref="D94"/>
    </sheetView>
  </sheetViews>
  <sheetFormatPr defaultColWidth="9.140625" defaultRowHeight="15"/>
  <cols>
    <col min="1" max="1" width="15.421875" style="3" customWidth="1"/>
    <col min="2" max="2" width="23.28125" style="3" customWidth="1"/>
    <col min="3" max="3" width="18.8515625" style="3" customWidth="1"/>
    <col min="4" max="4" width="12.57421875" style="3" customWidth="1"/>
    <col min="5" max="5" width="10.57421875" style="3" customWidth="1"/>
    <col min="6" max="7" width="9.140625" style="3" customWidth="1"/>
    <col min="8" max="8" width="9.8515625" style="3" customWidth="1"/>
    <col min="9" max="9" width="10.421875" style="3" customWidth="1"/>
    <col min="10" max="10" width="11.00390625" style="3" customWidth="1"/>
    <col min="11" max="11" width="11.57421875" style="3" customWidth="1"/>
    <col min="12" max="12" width="10.8515625" style="3" customWidth="1"/>
    <col min="13" max="13" width="9.140625" style="3" customWidth="1"/>
    <col min="14" max="14" width="10.7109375" style="3" customWidth="1"/>
    <col min="15" max="16384" width="9.140625" style="3" customWidth="1"/>
  </cols>
  <sheetData>
    <row r="1" spans="1:14" s="6" customFormat="1" ht="24" customHeight="1" thickBot="1">
      <c r="A1" s="113" t="s">
        <v>54</v>
      </c>
      <c r="B1" s="114"/>
      <c r="C1" s="114"/>
      <c r="D1" s="114"/>
      <c r="E1" s="114"/>
      <c r="F1" s="114"/>
      <c r="G1" s="114"/>
      <c r="H1" s="114"/>
      <c r="I1" s="114"/>
      <c r="J1" s="114"/>
      <c r="K1" s="114"/>
      <c r="L1" s="114"/>
      <c r="M1" s="114"/>
      <c r="N1" s="115"/>
    </row>
    <row r="2" spans="1:32" s="14" customFormat="1" ht="15.75" customHeight="1">
      <c r="A2" s="77" t="s">
        <v>30</v>
      </c>
      <c r="B2" s="78"/>
      <c r="C2" s="78"/>
      <c r="D2" s="78"/>
      <c r="E2" s="78"/>
      <c r="F2" s="78"/>
      <c r="G2" s="78"/>
      <c r="H2" s="78"/>
      <c r="I2" s="78"/>
      <c r="J2" s="78"/>
      <c r="K2" s="78"/>
      <c r="L2" s="78"/>
      <c r="M2" s="78"/>
      <c r="N2" s="81"/>
      <c r="O2" s="13"/>
      <c r="P2" s="13"/>
      <c r="Q2" s="13"/>
      <c r="R2" s="13"/>
      <c r="S2" s="13"/>
      <c r="T2" s="13"/>
      <c r="U2" s="13"/>
      <c r="V2" s="13"/>
      <c r="W2" s="13"/>
      <c r="X2" s="13"/>
      <c r="Y2" s="13"/>
      <c r="Z2" s="13"/>
      <c r="AA2" s="13"/>
      <c r="AB2" s="13"/>
      <c r="AC2" s="13"/>
      <c r="AD2" s="13"/>
      <c r="AE2" s="13"/>
      <c r="AF2" s="13"/>
    </row>
    <row r="3" spans="1:32" s="2" customFormat="1" ht="15.75" customHeight="1">
      <c r="A3" s="74" t="s">
        <v>67</v>
      </c>
      <c r="B3" s="75"/>
      <c r="C3" s="75"/>
      <c r="D3" s="75"/>
      <c r="E3" s="75"/>
      <c r="F3" s="75"/>
      <c r="G3" s="75"/>
      <c r="H3" s="75"/>
      <c r="I3" s="75"/>
      <c r="J3" s="75"/>
      <c r="K3" s="75"/>
      <c r="L3" s="75"/>
      <c r="M3" s="75"/>
      <c r="N3" s="76"/>
      <c r="O3" s="12"/>
      <c r="P3" s="12"/>
      <c r="Q3" s="12"/>
      <c r="R3" s="12"/>
      <c r="S3" s="12"/>
      <c r="T3" s="12"/>
      <c r="U3" s="12"/>
      <c r="V3" s="12"/>
      <c r="W3" s="12"/>
      <c r="X3" s="12"/>
      <c r="Y3" s="12"/>
      <c r="Z3" s="12"/>
      <c r="AA3" s="12"/>
      <c r="AB3" s="12"/>
      <c r="AC3" s="12"/>
      <c r="AD3" s="12"/>
      <c r="AE3" s="12"/>
      <c r="AF3" s="12"/>
    </row>
    <row r="4" spans="1:32" s="16" customFormat="1" ht="15.75" customHeight="1">
      <c r="A4" s="79" t="s">
        <v>50</v>
      </c>
      <c r="B4" s="80"/>
      <c r="C4" s="80"/>
      <c r="D4" s="80"/>
      <c r="E4" s="80"/>
      <c r="F4" s="80"/>
      <c r="G4" s="80"/>
      <c r="H4" s="80"/>
      <c r="I4" s="80"/>
      <c r="J4" s="80"/>
      <c r="K4" s="80"/>
      <c r="L4" s="80"/>
      <c r="M4" s="80"/>
      <c r="N4" s="82"/>
      <c r="O4" s="15"/>
      <c r="P4" s="15"/>
      <c r="Q4" s="15"/>
      <c r="R4" s="15"/>
      <c r="S4" s="15"/>
      <c r="T4" s="15"/>
      <c r="U4" s="15"/>
      <c r="V4" s="15"/>
      <c r="W4" s="15"/>
      <c r="X4" s="15"/>
      <c r="Y4" s="15"/>
      <c r="Z4" s="15"/>
      <c r="AA4" s="15"/>
      <c r="AB4" s="15"/>
      <c r="AC4" s="15"/>
      <c r="AD4" s="15"/>
      <c r="AE4" s="15"/>
      <c r="AF4" s="15"/>
    </row>
    <row r="5" spans="1:32" s="17" customFormat="1" ht="15.75" customHeight="1">
      <c r="A5" s="79" t="s">
        <v>51</v>
      </c>
      <c r="B5" s="80"/>
      <c r="C5" s="80"/>
      <c r="D5" s="80"/>
      <c r="E5" s="80"/>
      <c r="F5" s="80"/>
      <c r="G5" s="80"/>
      <c r="H5" s="80"/>
      <c r="I5" s="80"/>
      <c r="J5" s="80"/>
      <c r="K5" s="80"/>
      <c r="L5" s="80"/>
      <c r="M5" s="80"/>
      <c r="N5" s="82"/>
      <c r="O5" s="12"/>
      <c r="P5" s="12"/>
      <c r="Q5" s="12"/>
      <c r="R5" s="12"/>
      <c r="S5" s="12"/>
      <c r="T5" s="12"/>
      <c r="U5" s="12"/>
      <c r="V5" s="12"/>
      <c r="W5" s="12"/>
      <c r="X5" s="12"/>
      <c r="Y5" s="12"/>
      <c r="Z5" s="12"/>
      <c r="AA5" s="12"/>
      <c r="AB5" s="12"/>
      <c r="AC5" s="12"/>
      <c r="AD5" s="12"/>
      <c r="AE5" s="12"/>
      <c r="AF5" s="12"/>
    </row>
    <row r="6" spans="1:32" s="17" customFormat="1" ht="15.75" customHeight="1">
      <c r="A6" s="79" t="s">
        <v>52</v>
      </c>
      <c r="B6" s="80"/>
      <c r="C6" s="80"/>
      <c r="D6" s="80"/>
      <c r="E6" s="80"/>
      <c r="F6" s="80"/>
      <c r="G6" s="80"/>
      <c r="H6" s="80"/>
      <c r="I6" s="80"/>
      <c r="J6" s="80"/>
      <c r="K6" s="80"/>
      <c r="L6" s="80"/>
      <c r="M6" s="80"/>
      <c r="N6" s="82"/>
      <c r="O6" s="12"/>
      <c r="P6" s="12"/>
      <c r="Q6" s="12"/>
      <c r="R6" s="12"/>
      <c r="S6" s="12"/>
      <c r="T6" s="12"/>
      <c r="U6" s="12"/>
      <c r="V6" s="12"/>
      <c r="W6" s="12"/>
      <c r="X6" s="12"/>
      <c r="Y6" s="12"/>
      <c r="Z6" s="12"/>
      <c r="AA6" s="12"/>
      <c r="AB6" s="12"/>
      <c r="AC6" s="12"/>
      <c r="AD6" s="12"/>
      <c r="AE6" s="12"/>
      <c r="AF6" s="12"/>
    </row>
    <row r="7" spans="1:32" s="17" customFormat="1" ht="29.25" customHeight="1">
      <c r="A7" s="79" t="s">
        <v>41</v>
      </c>
      <c r="B7" s="80"/>
      <c r="C7" s="80"/>
      <c r="D7" s="80"/>
      <c r="E7" s="80"/>
      <c r="F7" s="80"/>
      <c r="G7" s="80"/>
      <c r="H7" s="80"/>
      <c r="I7" s="80"/>
      <c r="J7" s="80"/>
      <c r="K7" s="80"/>
      <c r="L7" s="80"/>
      <c r="M7" s="80"/>
      <c r="N7" s="82"/>
      <c r="O7" s="12"/>
      <c r="P7" s="12"/>
      <c r="Q7" s="12"/>
      <c r="R7" s="12"/>
      <c r="S7" s="12"/>
      <c r="T7" s="12"/>
      <c r="U7" s="12"/>
      <c r="V7" s="12"/>
      <c r="W7" s="12"/>
      <c r="X7" s="12"/>
      <c r="Y7" s="12"/>
      <c r="Z7" s="12"/>
      <c r="AA7" s="12"/>
      <c r="AB7" s="12"/>
      <c r="AC7" s="12"/>
      <c r="AD7" s="12"/>
      <c r="AE7" s="12"/>
      <c r="AF7" s="12"/>
    </row>
    <row r="8" spans="1:32" s="17" customFormat="1" ht="19.5" customHeight="1" thickBot="1">
      <c r="A8" s="120" t="s">
        <v>63</v>
      </c>
      <c r="B8" s="121"/>
      <c r="C8" s="121"/>
      <c r="D8" s="121"/>
      <c r="E8" s="121"/>
      <c r="F8" s="121"/>
      <c r="G8" s="121"/>
      <c r="H8" s="121"/>
      <c r="I8" s="121"/>
      <c r="J8" s="121"/>
      <c r="K8" s="121"/>
      <c r="L8" s="121"/>
      <c r="M8" s="121"/>
      <c r="N8" s="122"/>
      <c r="O8" s="12"/>
      <c r="P8" s="12"/>
      <c r="Q8" s="12"/>
      <c r="R8" s="12"/>
      <c r="S8" s="12"/>
      <c r="T8" s="12"/>
      <c r="U8" s="12"/>
      <c r="V8" s="12"/>
      <c r="W8" s="12"/>
      <c r="X8" s="12"/>
      <c r="Y8" s="12"/>
      <c r="Z8" s="12"/>
      <c r="AA8" s="12"/>
      <c r="AB8" s="12"/>
      <c r="AC8" s="12"/>
      <c r="AD8" s="12"/>
      <c r="AE8" s="12"/>
      <c r="AF8" s="12"/>
    </row>
    <row r="9" spans="1:14" s="10" customFormat="1" ht="21.75" customHeight="1" thickBot="1">
      <c r="A9" s="127" t="s">
        <v>56</v>
      </c>
      <c r="B9" s="128"/>
      <c r="C9" s="128"/>
      <c r="D9" s="128"/>
      <c r="E9" s="128"/>
      <c r="F9" s="128"/>
      <c r="G9" s="128"/>
      <c r="H9" s="128"/>
      <c r="I9" s="128"/>
      <c r="J9" s="128"/>
      <c r="K9" s="128"/>
      <c r="L9" s="128"/>
      <c r="M9" s="128"/>
      <c r="N9" s="129"/>
    </row>
    <row r="10" spans="1:14" s="27" customFormat="1" ht="15" customHeight="1">
      <c r="A10" s="123" t="s">
        <v>2</v>
      </c>
      <c r="B10" s="130" t="s">
        <v>64</v>
      </c>
      <c r="C10" s="130"/>
      <c r="D10" s="130"/>
      <c r="E10" s="130"/>
      <c r="F10" s="130"/>
      <c r="G10" s="130"/>
      <c r="H10" s="130"/>
      <c r="I10" s="130"/>
      <c r="J10" s="130"/>
      <c r="K10" s="130"/>
      <c r="L10" s="130"/>
      <c r="M10" s="130"/>
      <c r="N10" s="131"/>
    </row>
    <row r="11" spans="1:14" s="27" customFormat="1" ht="15" customHeight="1">
      <c r="A11" s="124"/>
      <c r="B11" s="132" t="s">
        <v>31</v>
      </c>
      <c r="C11" s="132"/>
      <c r="D11" s="132"/>
      <c r="E11" s="132"/>
      <c r="F11" s="132"/>
      <c r="G11" s="132"/>
      <c r="H11" s="132"/>
      <c r="I11" s="132"/>
      <c r="J11" s="132"/>
      <c r="K11" s="132"/>
      <c r="L11" s="132"/>
      <c r="M11" s="132"/>
      <c r="N11" s="133"/>
    </row>
    <row r="12" spans="1:14" s="27" customFormat="1" ht="15" customHeight="1">
      <c r="A12" s="124"/>
      <c r="B12" s="134" t="s">
        <v>32</v>
      </c>
      <c r="C12" s="134"/>
      <c r="D12" s="134"/>
      <c r="E12" s="134"/>
      <c r="F12" s="134"/>
      <c r="G12" s="134"/>
      <c r="H12" s="134"/>
      <c r="I12" s="134"/>
      <c r="J12" s="134"/>
      <c r="K12" s="134"/>
      <c r="L12" s="134"/>
      <c r="M12" s="134"/>
      <c r="N12" s="135"/>
    </row>
    <row r="13" spans="1:14" s="4" customFormat="1" ht="15" customHeight="1">
      <c r="A13" s="124"/>
      <c r="B13" s="134" t="s">
        <v>33</v>
      </c>
      <c r="C13" s="134"/>
      <c r="D13" s="134"/>
      <c r="E13" s="134"/>
      <c r="F13" s="134"/>
      <c r="G13" s="134"/>
      <c r="H13" s="134"/>
      <c r="I13" s="134"/>
      <c r="J13" s="134"/>
      <c r="K13" s="134"/>
      <c r="L13" s="134"/>
      <c r="M13" s="134"/>
      <c r="N13" s="135"/>
    </row>
    <row r="14" spans="1:14" s="4" customFormat="1" ht="15.75" customHeight="1" thickBot="1">
      <c r="A14" s="125"/>
      <c r="B14" s="117" t="s">
        <v>34</v>
      </c>
      <c r="C14" s="117"/>
      <c r="D14" s="117"/>
      <c r="E14" s="117"/>
      <c r="F14" s="117"/>
      <c r="G14" s="117"/>
      <c r="H14" s="117"/>
      <c r="I14" s="117"/>
      <c r="J14" s="117"/>
      <c r="K14" s="117"/>
      <c r="L14" s="117"/>
      <c r="M14" s="117"/>
      <c r="N14" s="118"/>
    </row>
    <row r="15" spans="1:20" s="4" customFormat="1" ht="19.5" customHeight="1">
      <c r="A15" s="108" t="s">
        <v>1</v>
      </c>
      <c r="B15" s="110" t="s">
        <v>46</v>
      </c>
      <c r="C15" s="97" t="s">
        <v>47</v>
      </c>
      <c r="D15" s="110" t="s">
        <v>48</v>
      </c>
      <c r="E15" s="110"/>
      <c r="F15" s="112" t="s">
        <v>53</v>
      </c>
      <c r="G15" s="112"/>
      <c r="H15" s="112"/>
      <c r="I15" s="119" t="s">
        <v>21</v>
      </c>
      <c r="J15" s="119"/>
      <c r="K15" s="107" t="s">
        <v>19</v>
      </c>
      <c r="L15" s="107"/>
      <c r="M15" s="107"/>
      <c r="N15" s="95" t="s">
        <v>49</v>
      </c>
      <c r="T15" s="7"/>
    </row>
    <row r="16" spans="1:14" s="1" customFormat="1" ht="60" customHeight="1" thickBot="1">
      <c r="A16" s="109"/>
      <c r="B16" s="111"/>
      <c r="C16" s="98"/>
      <c r="D16" s="26" t="s">
        <v>3</v>
      </c>
      <c r="E16" s="26" t="s">
        <v>4</v>
      </c>
      <c r="F16" s="22" t="s">
        <v>59</v>
      </c>
      <c r="G16" s="23" t="s">
        <v>58</v>
      </c>
      <c r="H16" s="23" t="s">
        <v>20</v>
      </c>
      <c r="I16" s="23" t="s">
        <v>3</v>
      </c>
      <c r="J16" s="23" t="s">
        <v>4</v>
      </c>
      <c r="K16" s="24" t="s">
        <v>28</v>
      </c>
      <c r="L16" s="23" t="s">
        <v>27</v>
      </c>
      <c r="M16" s="25" t="s">
        <v>37</v>
      </c>
      <c r="N16" s="96"/>
    </row>
    <row r="17" spans="1:14" s="1" customFormat="1" ht="30.75" customHeight="1">
      <c r="A17" s="28" t="s">
        <v>18</v>
      </c>
      <c r="B17" s="29" t="s">
        <v>44</v>
      </c>
      <c r="C17" s="29"/>
      <c r="D17" s="30">
        <f>E17*2000</f>
        <v>10000</v>
      </c>
      <c r="E17" s="30">
        <v>5</v>
      </c>
      <c r="F17" s="31">
        <v>50</v>
      </c>
      <c r="G17" s="32">
        <v>0</v>
      </c>
      <c r="H17" s="32">
        <f>SUM(F17:G17)</f>
        <v>50</v>
      </c>
      <c r="I17" s="33">
        <f>D17</f>
        <v>10000</v>
      </c>
      <c r="J17" s="34">
        <f>E17</f>
        <v>5</v>
      </c>
      <c r="K17" s="35">
        <v>95</v>
      </c>
      <c r="L17" s="35">
        <v>45</v>
      </c>
      <c r="M17" s="31">
        <f>(J17*K17)+L17</f>
        <v>520</v>
      </c>
      <c r="N17" s="36">
        <f>H17-M17</f>
        <v>-470</v>
      </c>
    </row>
    <row r="18" spans="1:14" s="43" customFormat="1" ht="15" customHeight="1">
      <c r="A18" s="37" t="s">
        <v>1</v>
      </c>
      <c r="B18" s="38"/>
      <c r="C18" s="38"/>
      <c r="D18" s="56"/>
      <c r="E18" s="72">
        <f aca="true" t="shared" si="0" ref="E18:E81">D18/2000</f>
        <v>0</v>
      </c>
      <c r="F18" s="39"/>
      <c r="G18" s="40"/>
      <c r="H18" s="41">
        <f aca="true" t="shared" si="1" ref="H18:H23">SUM(F18:G18)</f>
        <v>0</v>
      </c>
      <c r="I18" s="58">
        <f aca="true" t="shared" si="2" ref="I18:J23">D18</f>
        <v>0</v>
      </c>
      <c r="J18" s="59">
        <f t="shared" si="2"/>
        <v>0</v>
      </c>
      <c r="K18" s="40"/>
      <c r="L18" s="40"/>
      <c r="M18" s="42">
        <f aca="true" t="shared" si="3" ref="M18:M23">(J18*K18)+L18</f>
        <v>0</v>
      </c>
      <c r="N18" s="60">
        <f aca="true" t="shared" si="4" ref="N18:N23">H18-M18</f>
        <v>0</v>
      </c>
    </row>
    <row r="19" spans="1:14" s="7" customFormat="1" ht="15" customHeight="1">
      <c r="A19" s="37" t="s">
        <v>1</v>
      </c>
      <c r="B19" s="38"/>
      <c r="C19" s="38"/>
      <c r="D19" s="56"/>
      <c r="E19" s="72">
        <f t="shared" si="0"/>
        <v>0</v>
      </c>
      <c r="F19" s="39"/>
      <c r="G19" s="39"/>
      <c r="H19" s="41">
        <f t="shared" si="1"/>
        <v>0</v>
      </c>
      <c r="I19" s="58">
        <f t="shared" si="2"/>
        <v>0</v>
      </c>
      <c r="J19" s="59">
        <f t="shared" si="2"/>
        <v>0</v>
      </c>
      <c r="K19" s="40"/>
      <c r="L19" s="40"/>
      <c r="M19" s="42">
        <f t="shared" si="3"/>
        <v>0</v>
      </c>
      <c r="N19" s="60">
        <f t="shared" si="4"/>
        <v>0</v>
      </c>
    </row>
    <row r="20" spans="1:14" s="7" customFormat="1" ht="15" customHeight="1">
      <c r="A20" s="37" t="s">
        <v>1</v>
      </c>
      <c r="B20" s="38"/>
      <c r="C20" s="38"/>
      <c r="D20" s="56"/>
      <c r="E20" s="72">
        <f t="shared" si="0"/>
        <v>0</v>
      </c>
      <c r="F20" s="39"/>
      <c r="G20" s="39"/>
      <c r="H20" s="41">
        <f t="shared" si="1"/>
        <v>0</v>
      </c>
      <c r="I20" s="58">
        <f t="shared" si="2"/>
        <v>0</v>
      </c>
      <c r="J20" s="59">
        <f t="shared" si="2"/>
        <v>0</v>
      </c>
      <c r="K20" s="40"/>
      <c r="L20" s="40"/>
      <c r="M20" s="42">
        <f t="shared" si="3"/>
        <v>0</v>
      </c>
      <c r="N20" s="60">
        <f t="shared" si="4"/>
        <v>0</v>
      </c>
    </row>
    <row r="21" spans="1:14" s="7" customFormat="1" ht="15" customHeight="1">
      <c r="A21" s="37" t="s">
        <v>1</v>
      </c>
      <c r="B21" s="38"/>
      <c r="C21" s="38"/>
      <c r="D21" s="56"/>
      <c r="E21" s="72">
        <f t="shared" si="0"/>
        <v>0</v>
      </c>
      <c r="F21" s="39"/>
      <c r="G21" s="39"/>
      <c r="H21" s="41">
        <f t="shared" si="1"/>
        <v>0</v>
      </c>
      <c r="I21" s="58">
        <f t="shared" si="2"/>
        <v>0</v>
      </c>
      <c r="J21" s="59">
        <f t="shared" si="2"/>
        <v>0</v>
      </c>
      <c r="K21" s="40"/>
      <c r="L21" s="40"/>
      <c r="M21" s="42">
        <f t="shared" si="3"/>
        <v>0</v>
      </c>
      <c r="N21" s="60">
        <f t="shared" si="4"/>
        <v>0</v>
      </c>
    </row>
    <row r="22" spans="1:14" s="7" customFormat="1" ht="15" customHeight="1">
      <c r="A22" s="37" t="s">
        <v>1</v>
      </c>
      <c r="B22" s="38"/>
      <c r="C22" s="38"/>
      <c r="D22" s="56"/>
      <c r="E22" s="72">
        <f t="shared" si="0"/>
        <v>0</v>
      </c>
      <c r="F22" s="39"/>
      <c r="G22" s="39"/>
      <c r="H22" s="41">
        <f t="shared" si="1"/>
        <v>0</v>
      </c>
      <c r="I22" s="58">
        <f t="shared" si="2"/>
        <v>0</v>
      </c>
      <c r="J22" s="59">
        <f t="shared" si="2"/>
        <v>0</v>
      </c>
      <c r="K22" s="40"/>
      <c r="L22" s="40"/>
      <c r="M22" s="42">
        <f t="shared" si="3"/>
        <v>0</v>
      </c>
      <c r="N22" s="60">
        <f t="shared" si="4"/>
        <v>0</v>
      </c>
    </row>
    <row r="23" spans="1:14" s="7" customFormat="1" ht="15" customHeight="1">
      <c r="A23" s="37" t="s">
        <v>1</v>
      </c>
      <c r="B23" s="38"/>
      <c r="C23" s="38"/>
      <c r="D23" s="56"/>
      <c r="E23" s="72">
        <f t="shared" si="0"/>
        <v>0</v>
      </c>
      <c r="F23" s="39"/>
      <c r="G23" s="39"/>
      <c r="H23" s="41">
        <f t="shared" si="1"/>
        <v>0</v>
      </c>
      <c r="I23" s="58">
        <f t="shared" si="2"/>
        <v>0</v>
      </c>
      <c r="J23" s="59">
        <f t="shared" si="2"/>
        <v>0</v>
      </c>
      <c r="K23" s="40"/>
      <c r="L23" s="40"/>
      <c r="M23" s="42">
        <f t="shared" si="3"/>
        <v>0</v>
      </c>
      <c r="N23" s="60">
        <f t="shared" si="4"/>
        <v>0</v>
      </c>
    </row>
    <row r="24" spans="1:14" s="7" customFormat="1" ht="15" customHeight="1">
      <c r="A24" s="44" t="s">
        <v>5</v>
      </c>
      <c r="B24" s="45"/>
      <c r="C24" s="45"/>
      <c r="D24" s="73">
        <f>SUM(D18:D23)</f>
        <v>0</v>
      </c>
      <c r="E24" s="73">
        <f aca="true" t="shared" si="5" ref="E24:N24">SUM(E18:E23)</f>
        <v>0</v>
      </c>
      <c r="F24" s="62">
        <f t="shared" si="5"/>
        <v>0</v>
      </c>
      <c r="G24" s="62">
        <f t="shared" si="5"/>
        <v>0</v>
      </c>
      <c r="H24" s="63">
        <f t="shared" si="5"/>
        <v>0</v>
      </c>
      <c r="I24" s="61">
        <f t="shared" si="5"/>
        <v>0</v>
      </c>
      <c r="J24" s="61">
        <f t="shared" si="5"/>
        <v>0</v>
      </c>
      <c r="K24" s="62"/>
      <c r="L24" s="62"/>
      <c r="M24" s="63">
        <f t="shared" si="5"/>
        <v>0</v>
      </c>
      <c r="N24" s="64">
        <f t="shared" si="5"/>
        <v>0</v>
      </c>
    </row>
    <row r="25" spans="1:14" s="7" customFormat="1" ht="15" customHeight="1">
      <c r="A25" s="37" t="s">
        <v>1</v>
      </c>
      <c r="B25" s="38"/>
      <c r="C25" s="38"/>
      <c r="D25" s="56"/>
      <c r="E25" s="72">
        <f t="shared" si="0"/>
        <v>0</v>
      </c>
      <c r="F25" s="39"/>
      <c r="G25" s="40"/>
      <c r="H25" s="41">
        <f aca="true" t="shared" si="6" ref="H25:H30">SUM(F25:G25)</f>
        <v>0</v>
      </c>
      <c r="I25" s="58">
        <f aca="true" t="shared" si="7" ref="I25:J30">D25</f>
        <v>0</v>
      </c>
      <c r="J25" s="59">
        <f t="shared" si="7"/>
        <v>0</v>
      </c>
      <c r="K25" s="40"/>
      <c r="L25" s="40"/>
      <c r="M25" s="42">
        <f aca="true" t="shared" si="8" ref="M25:M88">(J25*K25)+L25</f>
        <v>0</v>
      </c>
      <c r="N25" s="60">
        <f aca="true" t="shared" si="9" ref="N25:N30">H25-M25</f>
        <v>0</v>
      </c>
    </row>
    <row r="26" spans="1:14" s="7" customFormat="1" ht="15" customHeight="1">
      <c r="A26" s="37" t="s">
        <v>1</v>
      </c>
      <c r="B26" s="38"/>
      <c r="C26" s="38"/>
      <c r="D26" s="56"/>
      <c r="E26" s="72">
        <f t="shared" si="0"/>
        <v>0</v>
      </c>
      <c r="F26" s="39"/>
      <c r="G26" s="39"/>
      <c r="H26" s="41">
        <f t="shared" si="6"/>
        <v>0</v>
      </c>
      <c r="I26" s="58">
        <f t="shared" si="7"/>
        <v>0</v>
      </c>
      <c r="J26" s="59">
        <f t="shared" si="7"/>
        <v>0</v>
      </c>
      <c r="K26" s="40"/>
      <c r="L26" s="40"/>
      <c r="M26" s="42">
        <f t="shared" si="8"/>
        <v>0</v>
      </c>
      <c r="N26" s="60">
        <f t="shared" si="9"/>
        <v>0</v>
      </c>
    </row>
    <row r="27" spans="1:14" s="7" customFormat="1" ht="15" customHeight="1">
      <c r="A27" s="37" t="s">
        <v>1</v>
      </c>
      <c r="B27" s="38"/>
      <c r="C27" s="38"/>
      <c r="D27" s="56"/>
      <c r="E27" s="72">
        <f t="shared" si="0"/>
        <v>0</v>
      </c>
      <c r="F27" s="39"/>
      <c r="G27" s="39"/>
      <c r="H27" s="41">
        <f t="shared" si="6"/>
        <v>0</v>
      </c>
      <c r="I27" s="58">
        <f t="shared" si="7"/>
        <v>0</v>
      </c>
      <c r="J27" s="59">
        <f t="shared" si="7"/>
        <v>0</v>
      </c>
      <c r="K27" s="40"/>
      <c r="L27" s="40"/>
      <c r="M27" s="42">
        <f t="shared" si="8"/>
        <v>0</v>
      </c>
      <c r="N27" s="60">
        <f t="shared" si="9"/>
        <v>0</v>
      </c>
    </row>
    <row r="28" spans="1:14" s="7" customFormat="1" ht="15" customHeight="1">
      <c r="A28" s="37" t="s">
        <v>1</v>
      </c>
      <c r="B28" s="38"/>
      <c r="C28" s="38"/>
      <c r="D28" s="56"/>
      <c r="E28" s="72">
        <f t="shared" si="0"/>
        <v>0</v>
      </c>
      <c r="F28" s="39"/>
      <c r="G28" s="39"/>
      <c r="H28" s="41">
        <f t="shared" si="6"/>
        <v>0</v>
      </c>
      <c r="I28" s="58">
        <f t="shared" si="7"/>
        <v>0</v>
      </c>
      <c r="J28" s="59">
        <f t="shared" si="7"/>
        <v>0</v>
      </c>
      <c r="K28" s="40"/>
      <c r="L28" s="40"/>
      <c r="M28" s="42">
        <f t="shared" si="8"/>
        <v>0</v>
      </c>
      <c r="N28" s="60">
        <f t="shared" si="9"/>
        <v>0</v>
      </c>
    </row>
    <row r="29" spans="1:14" s="7" customFormat="1" ht="15" customHeight="1">
      <c r="A29" s="37" t="s">
        <v>1</v>
      </c>
      <c r="B29" s="38"/>
      <c r="C29" s="38"/>
      <c r="D29" s="56"/>
      <c r="E29" s="72">
        <f t="shared" si="0"/>
        <v>0</v>
      </c>
      <c r="F29" s="39"/>
      <c r="G29" s="39"/>
      <c r="H29" s="41">
        <f t="shared" si="6"/>
        <v>0</v>
      </c>
      <c r="I29" s="58">
        <f t="shared" si="7"/>
        <v>0</v>
      </c>
      <c r="J29" s="59">
        <f t="shared" si="7"/>
        <v>0</v>
      </c>
      <c r="K29" s="40"/>
      <c r="L29" s="40"/>
      <c r="M29" s="42">
        <f t="shared" si="8"/>
        <v>0</v>
      </c>
      <c r="N29" s="60">
        <f t="shared" si="9"/>
        <v>0</v>
      </c>
    </row>
    <row r="30" spans="1:14" s="7" customFormat="1" ht="15" customHeight="1">
      <c r="A30" s="37" t="s">
        <v>1</v>
      </c>
      <c r="B30" s="38"/>
      <c r="C30" s="38"/>
      <c r="D30" s="56"/>
      <c r="E30" s="72">
        <f t="shared" si="0"/>
        <v>0</v>
      </c>
      <c r="F30" s="39"/>
      <c r="G30" s="39"/>
      <c r="H30" s="41">
        <f t="shared" si="6"/>
        <v>0</v>
      </c>
      <c r="I30" s="58">
        <f t="shared" si="7"/>
        <v>0</v>
      </c>
      <c r="J30" s="59">
        <f t="shared" si="7"/>
        <v>0</v>
      </c>
      <c r="K30" s="40"/>
      <c r="L30" s="40"/>
      <c r="M30" s="42">
        <f t="shared" si="8"/>
        <v>0</v>
      </c>
      <c r="N30" s="60">
        <f t="shared" si="9"/>
        <v>0</v>
      </c>
    </row>
    <row r="31" spans="1:14" s="7" customFormat="1" ht="15" customHeight="1">
      <c r="A31" s="44" t="s">
        <v>6</v>
      </c>
      <c r="B31" s="45"/>
      <c r="C31" s="45"/>
      <c r="D31" s="73">
        <f aca="true" t="shared" si="10" ref="D31:N31">SUM(D25:D30)</f>
        <v>0</v>
      </c>
      <c r="E31" s="73">
        <f t="shared" si="10"/>
        <v>0</v>
      </c>
      <c r="F31" s="62">
        <f t="shared" si="10"/>
        <v>0</v>
      </c>
      <c r="G31" s="62">
        <f t="shared" si="10"/>
        <v>0</v>
      </c>
      <c r="H31" s="63">
        <f t="shared" si="10"/>
        <v>0</v>
      </c>
      <c r="I31" s="61">
        <f t="shared" si="10"/>
        <v>0</v>
      </c>
      <c r="J31" s="61">
        <f t="shared" si="10"/>
        <v>0</v>
      </c>
      <c r="K31" s="62"/>
      <c r="L31" s="62"/>
      <c r="M31" s="63">
        <f t="shared" si="10"/>
        <v>0</v>
      </c>
      <c r="N31" s="64">
        <f t="shared" si="10"/>
        <v>0</v>
      </c>
    </row>
    <row r="32" spans="1:14" s="7" customFormat="1" ht="15" customHeight="1">
      <c r="A32" s="37" t="s">
        <v>1</v>
      </c>
      <c r="B32" s="38"/>
      <c r="C32" s="38"/>
      <c r="D32" s="56"/>
      <c r="E32" s="72">
        <f t="shared" si="0"/>
        <v>0</v>
      </c>
      <c r="F32" s="39"/>
      <c r="G32" s="40"/>
      <c r="H32" s="41">
        <f aca="true" t="shared" si="11" ref="H32:H37">SUM(F32:G32)</f>
        <v>0</v>
      </c>
      <c r="I32" s="58">
        <f aca="true" t="shared" si="12" ref="I32:J37">D32</f>
        <v>0</v>
      </c>
      <c r="J32" s="59">
        <f t="shared" si="12"/>
        <v>0</v>
      </c>
      <c r="K32" s="40"/>
      <c r="L32" s="40"/>
      <c r="M32" s="42">
        <f t="shared" si="8"/>
        <v>0</v>
      </c>
      <c r="N32" s="60">
        <f aca="true" t="shared" si="13" ref="N32:N37">H32-M32</f>
        <v>0</v>
      </c>
    </row>
    <row r="33" spans="1:14" s="7" customFormat="1" ht="15" customHeight="1">
      <c r="A33" s="37" t="s">
        <v>1</v>
      </c>
      <c r="B33" s="38"/>
      <c r="C33" s="38"/>
      <c r="D33" s="56"/>
      <c r="E33" s="72">
        <f t="shared" si="0"/>
        <v>0</v>
      </c>
      <c r="F33" s="39"/>
      <c r="G33" s="39"/>
      <c r="H33" s="41">
        <f t="shared" si="11"/>
        <v>0</v>
      </c>
      <c r="I33" s="58">
        <f t="shared" si="12"/>
        <v>0</v>
      </c>
      <c r="J33" s="59">
        <f t="shared" si="12"/>
        <v>0</v>
      </c>
      <c r="K33" s="40"/>
      <c r="L33" s="40"/>
      <c r="M33" s="42">
        <f t="shared" si="8"/>
        <v>0</v>
      </c>
      <c r="N33" s="60">
        <f t="shared" si="13"/>
        <v>0</v>
      </c>
    </row>
    <row r="34" spans="1:14" s="7" customFormat="1" ht="15" customHeight="1">
      <c r="A34" s="37" t="s">
        <v>1</v>
      </c>
      <c r="B34" s="38"/>
      <c r="C34" s="38"/>
      <c r="D34" s="56"/>
      <c r="E34" s="72">
        <f t="shared" si="0"/>
        <v>0</v>
      </c>
      <c r="F34" s="39"/>
      <c r="G34" s="39"/>
      <c r="H34" s="41">
        <f t="shared" si="11"/>
        <v>0</v>
      </c>
      <c r="I34" s="58">
        <f t="shared" si="12"/>
        <v>0</v>
      </c>
      <c r="J34" s="59">
        <f t="shared" si="12"/>
        <v>0</v>
      </c>
      <c r="K34" s="40"/>
      <c r="L34" s="40"/>
      <c r="M34" s="42">
        <f t="shared" si="8"/>
        <v>0</v>
      </c>
      <c r="N34" s="60">
        <f t="shared" si="13"/>
        <v>0</v>
      </c>
    </row>
    <row r="35" spans="1:14" s="7" customFormat="1" ht="15" customHeight="1">
      <c r="A35" s="37" t="s">
        <v>1</v>
      </c>
      <c r="B35" s="38"/>
      <c r="C35" s="38"/>
      <c r="D35" s="56"/>
      <c r="E35" s="72">
        <f t="shared" si="0"/>
        <v>0</v>
      </c>
      <c r="F35" s="39"/>
      <c r="G35" s="39"/>
      <c r="H35" s="41">
        <f t="shared" si="11"/>
        <v>0</v>
      </c>
      <c r="I35" s="58">
        <f t="shared" si="12"/>
        <v>0</v>
      </c>
      <c r="J35" s="59">
        <f t="shared" si="12"/>
        <v>0</v>
      </c>
      <c r="K35" s="40"/>
      <c r="L35" s="40"/>
      <c r="M35" s="42">
        <f t="shared" si="8"/>
        <v>0</v>
      </c>
      <c r="N35" s="60">
        <f t="shared" si="13"/>
        <v>0</v>
      </c>
    </row>
    <row r="36" spans="1:14" s="7" customFormat="1" ht="15" customHeight="1">
      <c r="A36" s="37" t="s">
        <v>1</v>
      </c>
      <c r="B36" s="38"/>
      <c r="C36" s="38"/>
      <c r="D36" s="56"/>
      <c r="E36" s="72">
        <f t="shared" si="0"/>
        <v>0</v>
      </c>
      <c r="F36" s="39"/>
      <c r="G36" s="39"/>
      <c r="H36" s="41">
        <f t="shared" si="11"/>
        <v>0</v>
      </c>
      <c r="I36" s="58">
        <f t="shared" si="12"/>
        <v>0</v>
      </c>
      <c r="J36" s="59">
        <f t="shared" si="12"/>
        <v>0</v>
      </c>
      <c r="K36" s="40"/>
      <c r="L36" s="40"/>
      <c r="M36" s="42">
        <f t="shared" si="8"/>
        <v>0</v>
      </c>
      <c r="N36" s="60">
        <f t="shared" si="13"/>
        <v>0</v>
      </c>
    </row>
    <row r="37" spans="1:14" s="7" customFormat="1" ht="15" customHeight="1">
      <c r="A37" s="37" t="s">
        <v>1</v>
      </c>
      <c r="B37" s="38"/>
      <c r="C37" s="38"/>
      <c r="D37" s="56"/>
      <c r="E37" s="72">
        <f t="shared" si="0"/>
        <v>0</v>
      </c>
      <c r="F37" s="39"/>
      <c r="G37" s="39"/>
      <c r="H37" s="41">
        <f t="shared" si="11"/>
        <v>0</v>
      </c>
      <c r="I37" s="58">
        <f t="shared" si="12"/>
        <v>0</v>
      </c>
      <c r="J37" s="59">
        <f t="shared" si="12"/>
        <v>0</v>
      </c>
      <c r="K37" s="40"/>
      <c r="L37" s="40"/>
      <c r="M37" s="42">
        <f t="shared" si="8"/>
        <v>0</v>
      </c>
      <c r="N37" s="60">
        <f t="shared" si="13"/>
        <v>0</v>
      </c>
    </row>
    <row r="38" spans="1:14" s="7" customFormat="1" ht="15" customHeight="1">
      <c r="A38" s="44" t="s">
        <v>7</v>
      </c>
      <c r="B38" s="45"/>
      <c r="C38" s="45"/>
      <c r="D38" s="73">
        <f aca="true" t="shared" si="14" ref="D38:N38">SUM(D32:D37)</f>
        <v>0</v>
      </c>
      <c r="E38" s="73">
        <f t="shared" si="14"/>
        <v>0</v>
      </c>
      <c r="F38" s="62">
        <f t="shared" si="14"/>
        <v>0</v>
      </c>
      <c r="G38" s="62">
        <f t="shared" si="14"/>
        <v>0</v>
      </c>
      <c r="H38" s="63">
        <f t="shared" si="14"/>
        <v>0</v>
      </c>
      <c r="I38" s="61">
        <f t="shared" si="14"/>
        <v>0</v>
      </c>
      <c r="J38" s="61">
        <f t="shared" si="14"/>
        <v>0</v>
      </c>
      <c r="K38" s="62"/>
      <c r="L38" s="62"/>
      <c r="M38" s="63">
        <f t="shared" si="14"/>
        <v>0</v>
      </c>
      <c r="N38" s="64">
        <f t="shared" si="14"/>
        <v>0</v>
      </c>
    </row>
    <row r="39" spans="1:14" s="7" customFormat="1" ht="15" customHeight="1">
      <c r="A39" s="37" t="s">
        <v>1</v>
      </c>
      <c r="B39" s="38"/>
      <c r="C39" s="38"/>
      <c r="D39" s="56"/>
      <c r="E39" s="72">
        <f t="shared" si="0"/>
        <v>0</v>
      </c>
      <c r="F39" s="39"/>
      <c r="G39" s="40"/>
      <c r="H39" s="41">
        <f aca="true" t="shared" si="15" ref="H39:H44">SUM(F39:G39)</f>
        <v>0</v>
      </c>
      <c r="I39" s="58">
        <f aca="true" t="shared" si="16" ref="I39:J44">D39</f>
        <v>0</v>
      </c>
      <c r="J39" s="59">
        <f t="shared" si="16"/>
        <v>0</v>
      </c>
      <c r="K39" s="40"/>
      <c r="L39" s="40"/>
      <c r="M39" s="42">
        <f t="shared" si="8"/>
        <v>0</v>
      </c>
      <c r="N39" s="60">
        <f aca="true" t="shared" si="17" ref="N39:N44">H39-M39</f>
        <v>0</v>
      </c>
    </row>
    <row r="40" spans="1:14" s="7" customFormat="1" ht="15" customHeight="1">
      <c r="A40" s="37" t="s">
        <v>1</v>
      </c>
      <c r="B40" s="38"/>
      <c r="C40" s="38"/>
      <c r="D40" s="56"/>
      <c r="E40" s="72">
        <f t="shared" si="0"/>
        <v>0</v>
      </c>
      <c r="F40" s="39"/>
      <c r="G40" s="39"/>
      <c r="H40" s="41">
        <f t="shared" si="15"/>
        <v>0</v>
      </c>
      <c r="I40" s="58">
        <f t="shared" si="16"/>
        <v>0</v>
      </c>
      <c r="J40" s="59">
        <f t="shared" si="16"/>
        <v>0</v>
      </c>
      <c r="K40" s="40"/>
      <c r="L40" s="40"/>
      <c r="M40" s="42">
        <f t="shared" si="8"/>
        <v>0</v>
      </c>
      <c r="N40" s="60">
        <f t="shared" si="17"/>
        <v>0</v>
      </c>
    </row>
    <row r="41" spans="1:14" s="7" customFormat="1" ht="15" customHeight="1">
      <c r="A41" s="37" t="s">
        <v>1</v>
      </c>
      <c r="B41" s="38"/>
      <c r="C41" s="38"/>
      <c r="D41" s="56"/>
      <c r="E41" s="72">
        <f t="shared" si="0"/>
        <v>0</v>
      </c>
      <c r="F41" s="39"/>
      <c r="G41" s="39"/>
      <c r="H41" s="41">
        <f t="shared" si="15"/>
        <v>0</v>
      </c>
      <c r="I41" s="58">
        <f t="shared" si="16"/>
        <v>0</v>
      </c>
      <c r="J41" s="59">
        <f t="shared" si="16"/>
        <v>0</v>
      </c>
      <c r="K41" s="40"/>
      <c r="L41" s="40"/>
      <c r="M41" s="42">
        <f t="shared" si="8"/>
        <v>0</v>
      </c>
      <c r="N41" s="60">
        <f t="shared" si="17"/>
        <v>0</v>
      </c>
    </row>
    <row r="42" spans="1:14" s="7" customFormat="1" ht="15" customHeight="1">
      <c r="A42" s="37" t="s">
        <v>1</v>
      </c>
      <c r="B42" s="38"/>
      <c r="C42" s="38"/>
      <c r="D42" s="56"/>
      <c r="E42" s="72">
        <f t="shared" si="0"/>
        <v>0</v>
      </c>
      <c r="F42" s="39"/>
      <c r="G42" s="39"/>
      <c r="H42" s="41">
        <f t="shared" si="15"/>
        <v>0</v>
      </c>
      <c r="I42" s="58">
        <f t="shared" si="16"/>
        <v>0</v>
      </c>
      <c r="J42" s="59">
        <f t="shared" si="16"/>
        <v>0</v>
      </c>
      <c r="K42" s="40"/>
      <c r="L42" s="40"/>
      <c r="M42" s="42">
        <f t="shared" si="8"/>
        <v>0</v>
      </c>
      <c r="N42" s="60">
        <f t="shared" si="17"/>
        <v>0</v>
      </c>
    </row>
    <row r="43" spans="1:14" s="7" customFormat="1" ht="15" customHeight="1">
      <c r="A43" s="37" t="s">
        <v>1</v>
      </c>
      <c r="B43" s="38"/>
      <c r="C43" s="38"/>
      <c r="D43" s="56"/>
      <c r="E43" s="72">
        <f t="shared" si="0"/>
        <v>0</v>
      </c>
      <c r="F43" s="39"/>
      <c r="G43" s="39"/>
      <c r="H43" s="41">
        <f t="shared" si="15"/>
        <v>0</v>
      </c>
      <c r="I43" s="58">
        <f t="shared" si="16"/>
        <v>0</v>
      </c>
      <c r="J43" s="59">
        <f t="shared" si="16"/>
        <v>0</v>
      </c>
      <c r="K43" s="40"/>
      <c r="L43" s="40"/>
      <c r="M43" s="42">
        <f t="shared" si="8"/>
        <v>0</v>
      </c>
      <c r="N43" s="60">
        <f t="shared" si="17"/>
        <v>0</v>
      </c>
    </row>
    <row r="44" spans="1:14" s="7" customFormat="1" ht="15" customHeight="1">
      <c r="A44" s="37" t="s">
        <v>1</v>
      </c>
      <c r="B44" s="38"/>
      <c r="C44" s="38"/>
      <c r="D44" s="56"/>
      <c r="E44" s="72">
        <f t="shared" si="0"/>
        <v>0</v>
      </c>
      <c r="F44" s="39"/>
      <c r="G44" s="39"/>
      <c r="H44" s="41">
        <f t="shared" si="15"/>
        <v>0</v>
      </c>
      <c r="I44" s="58">
        <f t="shared" si="16"/>
        <v>0</v>
      </c>
      <c r="J44" s="59">
        <f t="shared" si="16"/>
        <v>0</v>
      </c>
      <c r="K44" s="40"/>
      <c r="L44" s="40"/>
      <c r="M44" s="42">
        <f t="shared" si="8"/>
        <v>0</v>
      </c>
      <c r="N44" s="60">
        <f t="shared" si="17"/>
        <v>0</v>
      </c>
    </row>
    <row r="45" spans="1:14" s="7" customFormat="1" ht="15" customHeight="1">
      <c r="A45" s="44" t="s">
        <v>8</v>
      </c>
      <c r="B45" s="45"/>
      <c r="C45" s="45"/>
      <c r="D45" s="73">
        <f aca="true" t="shared" si="18" ref="D45:N45">SUM(D39:D44)</f>
        <v>0</v>
      </c>
      <c r="E45" s="73">
        <f t="shared" si="18"/>
        <v>0</v>
      </c>
      <c r="F45" s="62">
        <f t="shared" si="18"/>
        <v>0</v>
      </c>
      <c r="G45" s="62">
        <f t="shared" si="18"/>
        <v>0</v>
      </c>
      <c r="H45" s="63">
        <f t="shared" si="18"/>
        <v>0</v>
      </c>
      <c r="I45" s="61">
        <f t="shared" si="18"/>
        <v>0</v>
      </c>
      <c r="J45" s="61">
        <f t="shared" si="18"/>
        <v>0</v>
      </c>
      <c r="K45" s="62"/>
      <c r="L45" s="62"/>
      <c r="M45" s="63">
        <f t="shared" si="18"/>
        <v>0</v>
      </c>
      <c r="N45" s="64">
        <f t="shared" si="18"/>
        <v>0</v>
      </c>
    </row>
    <row r="46" spans="1:14" s="7" customFormat="1" ht="15" customHeight="1">
      <c r="A46" s="37" t="s">
        <v>1</v>
      </c>
      <c r="B46" s="38"/>
      <c r="C46" s="38"/>
      <c r="D46" s="56"/>
      <c r="E46" s="72">
        <f t="shared" si="0"/>
        <v>0</v>
      </c>
      <c r="F46" s="39"/>
      <c r="G46" s="40"/>
      <c r="H46" s="41">
        <f aca="true" t="shared" si="19" ref="H46:H51">SUM(F46:G46)</f>
        <v>0</v>
      </c>
      <c r="I46" s="58">
        <f aca="true" t="shared" si="20" ref="I46:J51">D46</f>
        <v>0</v>
      </c>
      <c r="J46" s="59">
        <f t="shared" si="20"/>
        <v>0</v>
      </c>
      <c r="K46" s="40"/>
      <c r="L46" s="40"/>
      <c r="M46" s="42">
        <f t="shared" si="8"/>
        <v>0</v>
      </c>
      <c r="N46" s="60">
        <f aca="true" t="shared" si="21" ref="N46:N51">H46-M46</f>
        <v>0</v>
      </c>
    </row>
    <row r="47" spans="1:14" s="7" customFormat="1" ht="15" customHeight="1">
      <c r="A47" s="37" t="s">
        <v>1</v>
      </c>
      <c r="B47" s="38"/>
      <c r="C47" s="38"/>
      <c r="D47" s="56"/>
      <c r="E47" s="72">
        <f t="shared" si="0"/>
        <v>0</v>
      </c>
      <c r="F47" s="39"/>
      <c r="G47" s="39"/>
      <c r="H47" s="41">
        <f t="shared" si="19"/>
        <v>0</v>
      </c>
      <c r="I47" s="58">
        <f t="shared" si="20"/>
        <v>0</v>
      </c>
      <c r="J47" s="59">
        <f t="shared" si="20"/>
        <v>0</v>
      </c>
      <c r="K47" s="40"/>
      <c r="L47" s="40"/>
      <c r="M47" s="42">
        <f t="shared" si="8"/>
        <v>0</v>
      </c>
      <c r="N47" s="60">
        <f t="shared" si="21"/>
        <v>0</v>
      </c>
    </row>
    <row r="48" spans="1:14" s="7" customFormat="1" ht="15" customHeight="1">
      <c r="A48" s="37" t="s">
        <v>1</v>
      </c>
      <c r="B48" s="38"/>
      <c r="C48" s="38"/>
      <c r="D48" s="56"/>
      <c r="E48" s="72">
        <f t="shared" si="0"/>
        <v>0</v>
      </c>
      <c r="F48" s="39"/>
      <c r="G48" s="39"/>
      <c r="H48" s="41">
        <f t="shared" si="19"/>
        <v>0</v>
      </c>
      <c r="I48" s="58">
        <f t="shared" si="20"/>
        <v>0</v>
      </c>
      <c r="J48" s="59">
        <f t="shared" si="20"/>
        <v>0</v>
      </c>
      <c r="K48" s="40"/>
      <c r="L48" s="40"/>
      <c r="M48" s="42">
        <f t="shared" si="8"/>
        <v>0</v>
      </c>
      <c r="N48" s="60">
        <f t="shared" si="21"/>
        <v>0</v>
      </c>
    </row>
    <row r="49" spans="1:14" s="7" customFormat="1" ht="15" customHeight="1">
      <c r="A49" s="37" t="s">
        <v>1</v>
      </c>
      <c r="B49" s="38"/>
      <c r="C49" s="38"/>
      <c r="D49" s="56"/>
      <c r="E49" s="72">
        <f t="shared" si="0"/>
        <v>0</v>
      </c>
      <c r="F49" s="39"/>
      <c r="G49" s="39"/>
      <c r="H49" s="41">
        <f t="shared" si="19"/>
        <v>0</v>
      </c>
      <c r="I49" s="58">
        <f t="shared" si="20"/>
        <v>0</v>
      </c>
      <c r="J49" s="59">
        <f t="shared" si="20"/>
        <v>0</v>
      </c>
      <c r="K49" s="40"/>
      <c r="L49" s="40"/>
      <c r="M49" s="42">
        <f t="shared" si="8"/>
        <v>0</v>
      </c>
      <c r="N49" s="60">
        <f t="shared" si="21"/>
        <v>0</v>
      </c>
    </row>
    <row r="50" spans="1:14" s="7" customFormat="1" ht="15" customHeight="1">
      <c r="A50" s="37" t="s">
        <v>1</v>
      </c>
      <c r="B50" s="38"/>
      <c r="C50" s="38"/>
      <c r="D50" s="56"/>
      <c r="E50" s="72">
        <f t="shared" si="0"/>
        <v>0</v>
      </c>
      <c r="F50" s="39"/>
      <c r="G50" s="39"/>
      <c r="H50" s="41">
        <f t="shared" si="19"/>
        <v>0</v>
      </c>
      <c r="I50" s="58">
        <f t="shared" si="20"/>
        <v>0</v>
      </c>
      <c r="J50" s="59">
        <f t="shared" si="20"/>
        <v>0</v>
      </c>
      <c r="K50" s="40"/>
      <c r="L50" s="40"/>
      <c r="M50" s="42">
        <f t="shared" si="8"/>
        <v>0</v>
      </c>
      <c r="N50" s="60">
        <f t="shared" si="21"/>
        <v>0</v>
      </c>
    </row>
    <row r="51" spans="1:14" s="7" customFormat="1" ht="15" customHeight="1">
      <c r="A51" s="37" t="s">
        <v>1</v>
      </c>
      <c r="B51" s="38"/>
      <c r="C51" s="38"/>
      <c r="D51" s="56"/>
      <c r="E51" s="72">
        <f t="shared" si="0"/>
        <v>0</v>
      </c>
      <c r="F51" s="39"/>
      <c r="G51" s="39"/>
      <c r="H51" s="41">
        <f t="shared" si="19"/>
        <v>0</v>
      </c>
      <c r="I51" s="58">
        <f t="shared" si="20"/>
        <v>0</v>
      </c>
      <c r="J51" s="59">
        <f t="shared" si="20"/>
        <v>0</v>
      </c>
      <c r="K51" s="40"/>
      <c r="L51" s="40"/>
      <c r="M51" s="42">
        <f t="shared" si="8"/>
        <v>0</v>
      </c>
      <c r="N51" s="60">
        <f t="shared" si="21"/>
        <v>0</v>
      </c>
    </row>
    <row r="52" spans="1:14" s="7" customFormat="1" ht="15" customHeight="1">
      <c r="A52" s="44" t="s">
        <v>9</v>
      </c>
      <c r="B52" s="45"/>
      <c r="C52" s="45"/>
      <c r="D52" s="73">
        <f aca="true" t="shared" si="22" ref="D52:N52">SUM(D46:D51)</f>
        <v>0</v>
      </c>
      <c r="E52" s="73">
        <f t="shared" si="22"/>
        <v>0</v>
      </c>
      <c r="F52" s="62">
        <f t="shared" si="22"/>
        <v>0</v>
      </c>
      <c r="G52" s="62">
        <f t="shared" si="22"/>
        <v>0</v>
      </c>
      <c r="H52" s="63">
        <f t="shared" si="22"/>
        <v>0</v>
      </c>
      <c r="I52" s="61">
        <f t="shared" si="22"/>
        <v>0</v>
      </c>
      <c r="J52" s="61">
        <f t="shared" si="22"/>
        <v>0</v>
      </c>
      <c r="K52" s="62"/>
      <c r="L52" s="62"/>
      <c r="M52" s="63">
        <f t="shared" si="22"/>
        <v>0</v>
      </c>
      <c r="N52" s="64">
        <f t="shared" si="22"/>
        <v>0</v>
      </c>
    </row>
    <row r="53" spans="1:14" s="7" customFormat="1" ht="15" customHeight="1">
      <c r="A53" s="37" t="s">
        <v>1</v>
      </c>
      <c r="B53" s="38"/>
      <c r="C53" s="38"/>
      <c r="D53" s="56"/>
      <c r="E53" s="72">
        <f t="shared" si="0"/>
        <v>0</v>
      </c>
      <c r="F53" s="39"/>
      <c r="G53" s="40"/>
      <c r="H53" s="41">
        <f aca="true" t="shared" si="23" ref="H53:H58">SUM(F53:G53)</f>
        <v>0</v>
      </c>
      <c r="I53" s="58">
        <f aca="true" t="shared" si="24" ref="I53:J58">D53</f>
        <v>0</v>
      </c>
      <c r="J53" s="59">
        <f t="shared" si="24"/>
        <v>0</v>
      </c>
      <c r="K53" s="40"/>
      <c r="L53" s="40"/>
      <c r="M53" s="42">
        <f t="shared" si="8"/>
        <v>0</v>
      </c>
      <c r="N53" s="60">
        <f aca="true" t="shared" si="25" ref="N53:N58">H53-M53</f>
        <v>0</v>
      </c>
    </row>
    <row r="54" spans="1:14" s="7" customFormat="1" ht="15" customHeight="1">
      <c r="A54" s="37" t="s">
        <v>1</v>
      </c>
      <c r="B54" s="38"/>
      <c r="C54" s="38"/>
      <c r="D54" s="56"/>
      <c r="E54" s="72">
        <f t="shared" si="0"/>
        <v>0</v>
      </c>
      <c r="F54" s="39"/>
      <c r="G54" s="39"/>
      <c r="H54" s="41">
        <f t="shared" si="23"/>
        <v>0</v>
      </c>
      <c r="I54" s="58">
        <f t="shared" si="24"/>
        <v>0</v>
      </c>
      <c r="J54" s="59">
        <f t="shared" si="24"/>
        <v>0</v>
      </c>
      <c r="K54" s="40"/>
      <c r="L54" s="40"/>
      <c r="M54" s="42">
        <f t="shared" si="8"/>
        <v>0</v>
      </c>
      <c r="N54" s="60">
        <f t="shared" si="25"/>
        <v>0</v>
      </c>
    </row>
    <row r="55" spans="1:14" s="7" customFormat="1" ht="15" customHeight="1">
      <c r="A55" s="37" t="s">
        <v>1</v>
      </c>
      <c r="B55" s="38"/>
      <c r="C55" s="38"/>
      <c r="D55" s="56"/>
      <c r="E55" s="72">
        <f t="shared" si="0"/>
        <v>0</v>
      </c>
      <c r="F55" s="39"/>
      <c r="G55" s="39"/>
      <c r="H55" s="41">
        <f t="shared" si="23"/>
        <v>0</v>
      </c>
      <c r="I55" s="58">
        <f t="shared" si="24"/>
        <v>0</v>
      </c>
      <c r="J55" s="59">
        <f t="shared" si="24"/>
        <v>0</v>
      </c>
      <c r="K55" s="40"/>
      <c r="L55" s="40"/>
      <c r="M55" s="42">
        <f t="shared" si="8"/>
        <v>0</v>
      </c>
      <c r="N55" s="60">
        <f t="shared" si="25"/>
        <v>0</v>
      </c>
    </row>
    <row r="56" spans="1:14" s="7" customFormat="1" ht="15" customHeight="1">
      <c r="A56" s="37" t="s">
        <v>1</v>
      </c>
      <c r="B56" s="38"/>
      <c r="C56" s="38"/>
      <c r="D56" s="56"/>
      <c r="E56" s="72">
        <f t="shared" si="0"/>
        <v>0</v>
      </c>
      <c r="F56" s="39"/>
      <c r="G56" s="39"/>
      <c r="H56" s="41">
        <f t="shared" si="23"/>
        <v>0</v>
      </c>
      <c r="I56" s="58">
        <f t="shared" si="24"/>
        <v>0</v>
      </c>
      <c r="J56" s="59">
        <f t="shared" si="24"/>
        <v>0</v>
      </c>
      <c r="K56" s="40"/>
      <c r="L56" s="40"/>
      <c r="M56" s="42">
        <f t="shared" si="8"/>
        <v>0</v>
      </c>
      <c r="N56" s="60">
        <f t="shared" si="25"/>
        <v>0</v>
      </c>
    </row>
    <row r="57" spans="1:14" s="7" customFormat="1" ht="15" customHeight="1">
      <c r="A57" s="37" t="s">
        <v>1</v>
      </c>
      <c r="B57" s="38"/>
      <c r="C57" s="38"/>
      <c r="D57" s="56"/>
      <c r="E57" s="72">
        <f t="shared" si="0"/>
        <v>0</v>
      </c>
      <c r="F57" s="39"/>
      <c r="G57" s="39"/>
      <c r="H57" s="41">
        <f t="shared" si="23"/>
        <v>0</v>
      </c>
      <c r="I57" s="58">
        <f t="shared" si="24"/>
        <v>0</v>
      </c>
      <c r="J57" s="59">
        <f t="shared" si="24"/>
        <v>0</v>
      </c>
      <c r="K57" s="40"/>
      <c r="L57" s="40"/>
      <c r="M57" s="42">
        <f t="shared" si="8"/>
        <v>0</v>
      </c>
      <c r="N57" s="60">
        <f t="shared" si="25"/>
        <v>0</v>
      </c>
    </row>
    <row r="58" spans="1:14" s="7" customFormat="1" ht="15" customHeight="1">
      <c r="A58" s="37" t="s">
        <v>1</v>
      </c>
      <c r="B58" s="38"/>
      <c r="C58" s="38"/>
      <c r="D58" s="56"/>
      <c r="E58" s="72">
        <f t="shared" si="0"/>
        <v>0</v>
      </c>
      <c r="F58" s="39"/>
      <c r="G58" s="39"/>
      <c r="H58" s="41">
        <f t="shared" si="23"/>
        <v>0</v>
      </c>
      <c r="I58" s="58">
        <f t="shared" si="24"/>
        <v>0</v>
      </c>
      <c r="J58" s="59">
        <f t="shared" si="24"/>
        <v>0</v>
      </c>
      <c r="K58" s="40"/>
      <c r="L58" s="40"/>
      <c r="M58" s="42">
        <f t="shared" si="8"/>
        <v>0</v>
      </c>
      <c r="N58" s="60">
        <f t="shared" si="25"/>
        <v>0</v>
      </c>
    </row>
    <row r="59" spans="1:14" s="7" customFormat="1" ht="15" customHeight="1">
      <c r="A59" s="44" t="s">
        <v>10</v>
      </c>
      <c r="B59" s="45"/>
      <c r="C59" s="45"/>
      <c r="D59" s="73">
        <f aca="true" t="shared" si="26" ref="D59:N59">SUM(D53:D58)</f>
        <v>0</v>
      </c>
      <c r="E59" s="73">
        <f t="shared" si="26"/>
        <v>0</v>
      </c>
      <c r="F59" s="62">
        <f t="shared" si="26"/>
        <v>0</v>
      </c>
      <c r="G59" s="62">
        <f t="shared" si="26"/>
        <v>0</v>
      </c>
      <c r="H59" s="63">
        <f t="shared" si="26"/>
        <v>0</v>
      </c>
      <c r="I59" s="61">
        <f t="shared" si="26"/>
        <v>0</v>
      </c>
      <c r="J59" s="61">
        <f t="shared" si="26"/>
        <v>0</v>
      </c>
      <c r="K59" s="62"/>
      <c r="L59" s="62"/>
      <c r="M59" s="63">
        <f t="shared" si="26"/>
        <v>0</v>
      </c>
      <c r="N59" s="64">
        <f t="shared" si="26"/>
        <v>0</v>
      </c>
    </row>
    <row r="60" spans="1:14" s="7" customFormat="1" ht="15" customHeight="1">
      <c r="A60" s="37" t="s">
        <v>1</v>
      </c>
      <c r="B60" s="38"/>
      <c r="C60" s="38"/>
      <c r="D60" s="56"/>
      <c r="E60" s="72">
        <f t="shared" si="0"/>
        <v>0</v>
      </c>
      <c r="F60" s="39"/>
      <c r="G60" s="40"/>
      <c r="H60" s="41">
        <f aca="true" t="shared" si="27" ref="H60:H65">SUM(F60:G60)</f>
        <v>0</v>
      </c>
      <c r="I60" s="58">
        <f aca="true" t="shared" si="28" ref="I60:J65">D60</f>
        <v>0</v>
      </c>
      <c r="J60" s="59">
        <f t="shared" si="28"/>
        <v>0</v>
      </c>
      <c r="K60" s="40"/>
      <c r="L60" s="40"/>
      <c r="M60" s="42">
        <f t="shared" si="8"/>
        <v>0</v>
      </c>
      <c r="N60" s="60">
        <f aca="true" t="shared" si="29" ref="N60:N65">H60-M60</f>
        <v>0</v>
      </c>
    </row>
    <row r="61" spans="1:14" s="7" customFormat="1" ht="15" customHeight="1">
      <c r="A61" s="37" t="s">
        <v>1</v>
      </c>
      <c r="B61" s="38"/>
      <c r="C61" s="38"/>
      <c r="D61" s="56"/>
      <c r="E61" s="72">
        <f t="shared" si="0"/>
        <v>0</v>
      </c>
      <c r="F61" s="39"/>
      <c r="G61" s="39"/>
      <c r="H61" s="41">
        <f t="shared" si="27"/>
        <v>0</v>
      </c>
      <c r="I61" s="58">
        <f t="shared" si="28"/>
        <v>0</v>
      </c>
      <c r="J61" s="59">
        <f t="shared" si="28"/>
        <v>0</v>
      </c>
      <c r="K61" s="40"/>
      <c r="L61" s="40"/>
      <c r="M61" s="42">
        <f t="shared" si="8"/>
        <v>0</v>
      </c>
      <c r="N61" s="60">
        <f t="shared" si="29"/>
        <v>0</v>
      </c>
    </row>
    <row r="62" spans="1:14" s="7" customFormat="1" ht="15" customHeight="1">
      <c r="A62" s="37" t="s">
        <v>1</v>
      </c>
      <c r="B62" s="38"/>
      <c r="C62" s="38"/>
      <c r="D62" s="56"/>
      <c r="E62" s="72">
        <f t="shared" si="0"/>
        <v>0</v>
      </c>
      <c r="F62" s="39"/>
      <c r="G62" s="39"/>
      <c r="H62" s="41">
        <f t="shared" si="27"/>
        <v>0</v>
      </c>
      <c r="I62" s="58">
        <f t="shared" si="28"/>
        <v>0</v>
      </c>
      <c r="J62" s="59">
        <f t="shared" si="28"/>
        <v>0</v>
      </c>
      <c r="K62" s="40"/>
      <c r="L62" s="40"/>
      <c r="M62" s="42">
        <f t="shared" si="8"/>
        <v>0</v>
      </c>
      <c r="N62" s="60">
        <f t="shared" si="29"/>
        <v>0</v>
      </c>
    </row>
    <row r="63" spans="1:14" s="7" customFormat="1" ht="15" customHeight="1">
      <c r="A63" s="37" t="s">
        <v>1</v>
      </c>
      <c r="B63" s="38"/>
      <c r="C63" s="38"/>
      <c r="D63" s="56"/>
      <c r="E63" s="72">
        <f t="shared" si="0"/>
        <v>0</v>
      </c>
      <c r="F63" s="39"/>
      <c r="G63" s="39"/>
      <c r="H63" s="41">
        <f t="shared" si="27"/>
        <v>0</v>
      </c>
      <c r="I63" s="58">
        <f t="shared" si="28"/>
        <v>0</v>
      </c>
      <c r="J63" s="59">
        <f t="shared" si="28"/>
        <v>0</v>
      </c>
      <c r="K63" s="40"/>
      <c r="L63" s="40"/>
      <c r="M63" s="42">
        <f t="shared" si="8"/>
        <v>0</v>
      </c>
      <c r="N63" s="60">
        <f t="shared" si="29"/>
        <v>0</v>
      </c>
    </row>
    <row r="64" spans="1:14" s="7" customFormat="1" ht="15" customHeight="1">
      <c r="A64" s="37" t="s">
        <v>1</v>
      </c>
      <c r="B64" s="38"/>
      <c r="C64" s="38"/>
      <c r="D64" s="56"/>
      <c r="E64" s="72">
        <f t="shared" si="0"/>
        <v>0</v>
      </c>
      <c r="F64" s="39"/>
      <c r="G64" s="39"/>
      <c r="H64" s="41">
        <f t="shared" si="27"/>
        <v>0</v>
      </c>
      <c r="I64" s="58">
        <f t="shared" si="28"/>
        <v>0</v>
      </c>
      <c r="J64" s="59">
        <f t="shared" si="28"/>
        <v>0</v>
      </c>
      <c r="K64" s="40"/>
      <c r="L64" s="40"/>
      <c r="M64" s="42">
        <f t="shared" si="8"/>
        <v>0</v>
      </c>
      <c r="N64" s="60">
        <f t="shared" si="29"/>
        <v>0</v>
      </c>
    </row>
    <row r="65" spans="1:14" s="7" customFormat="1" ht="15" customHeight="1">
      <c r="A65" s="37" t="s">
        <v>1</v>
      </c>
      <c r="B65" s="38"/>
      <c r="C65" s="38"/>
      <c r="D65" s="56"/>
      <c r="E65" s="72">
        <f t="shared" si="0"/>
        <v>0</v>
      </c>
      <c r="F65" s="39"/>
      <c r="G65" s="39"/>
      <c r="H65" s="41">
        <f t="shared" si="27"/>
        <v>0</v>
      </c>
      <c r="I65" s="58">
        <f t="shared" si="28"/>
        <v>0</v>
      </c>
      <c r="J65" s="59">
        <f t="shared" si="28"/>
        <v>0</v>
      </c>
      <c r="K65" s="40"/>
      <c r="L65" s="40"/>
      <c r="M65" s="42">
        <f t="shared" si="8"/>
        <v>0</v>
      </c>
      <c r="N65" s="60">
        <f t="shared" si="29"/>
        <v>0</v>
      </c>
    </row>
    <row r="66" spans="1:14" s="7" customFormat="1" ht="15" customHeight="1">
      <c r="A66" s="44" t="s">
        <v>11</v>
      </c>
      <c r="B66" s="45"/>
      <c r="C66" s="45"/>
      <c r="D66" s="73">
        <f aca="true" t="shared" si="30" ref="D66:N66">SUM(D60:D65)</f>
        <v>0</v>
      </c>
      <c r="E66" s="73">
        <f t="shared" si="30"/>
        <v>0</v>
      </c>
      <c r="F66" s="62">
        <f t="shared" si="30"/>
        <v>0</v>
      </c>
      <c r="G66" s="62">
        <f t="shared" si="30"/>
        <v>0</v>
      </c>
      <c r="H66" s="63">
        <f t="shared" si="30"/>
        <v>0</v>
      </c>
      <c r="I66" s="61">
        <f t="shared" si="30"/>
        <v>0</v>
      </c>
      <c r="J66" s="61">
        <f t="shared" si="30"/>
        <v>0</v>
      </c>
      <c r="K66" s="62"/>
      <c r="L66" s="62"/>
      <c r="M66" s="63">
        <f t="shared" si="30"/>
        <v>0</v>
      </c>
      <c r="N66" s="64">
        <f t="shared" si="30"/>
        <v>0</v>
      </c>
    </row>
    <row r="67" spans="1:14" s="7" customFormat="1" ht="15" customHeight="1">
      <c r="A67" s="37" t="s">
        <v>1</v>
      </c>
      <c r="B67" s="38"/>
      <c r="C67" s="38"/>
      <c r="D67" s="56"/>
      <c r="E67" s="72">
        <f t="shared" si="0"/>
        <v>0</v>
      </c>
      <c r="F67" s="39"/>
      <c r="G67" s="40"/>
      <c r="H67" s="41">
        <f aca="true" t="shared" si="31" ref="H67:H72">SUM(F67:G67)</f>
        <v>0</v>
      </c>
      <c r="I67" s="58">
        <f aca="true" t="shared" si="32" ref="I67:J72">D67</f>
        <v>0</v>
      </c>
      <c r="J67" s="59">
        <f t="shared" si="32"/>
        <v>0</v>
      </c>
      <c r="K67" s="40"/>
      <c r="L67" s="40"/>
      <c r="M67" s="42">
        <f t="shared" si="8"/>
        <v>0</v>
      </c>
      <c r="N67" s="60">
        <f aca="true" t="shared" si="33" ref="N67:N72">H67-M67</f>
        <v>0</v>
      </c>
    </row>
    <row r="68" spans="1:14" s="7" customFormat="1" ht="15" customHeight="1">
      <c r="A68" s="37" t="s">
        <v>1</v>
      </c>
      <c r="B68" s="38"/>
      <c r="C68" s="38"/>
      <c r="D68" s="56"/>
      <c r="E68" s="72">
        <f t="shared" si="0"/>
        <v>0</v>
      </c>
      <c r="F68" s="39"/>
      <c r="G68" s="39"/>
      <c r="H68" s="41">
        <f t="shared" si="31"/>
        <v>0</v>
      </c>
      <c r="I68" s="58">
        <f t="shared" si="32"/>
        <v>0</v>
      </c>
      <c r="J68" s="59">
        <f t="shared" si="32"/>
        <v>0</v>
      </c>
      <c r="K68" s="40"/>
      <c r="L68" s="40"/>
      <c r="M68" s="42">
        <f t="shared" si="8"/>
        <v>0</v>
      </c>
      <c r="N68" s="60">
        <f t="shared" si="33"/>
        <v>0</v>
      </c>
    </row>
    <row r="69" spans="1:14" s="7" customFormat="1" ht="15" customHeight="1">
      <c r="A69" s="37" t="s">
        <v>1</v>
      </c>
      <c r="B69" s="38"/>
      <c r="C69" s="38"/>
      <c r="D69" s="56"/>
      <c r="E69" s="72">
        <f t="shared" si="0"/>
        <v>0</v>
      </c>
      <c r="F69" s="39"/>
      <c r="G69" s="39"/>
      <c r="H69" s="41">
        <f t="shared" si="31"/>
        <v>0</v>
      </c>
      <c r="I69" s="58">
        <f t="shared" si="32"/>
        <v>0</v>
      </c>
      <c r="J69" s="59">
        <f t="shared" si="32"/>
        <v>0</v>
      </c>
      <c r="K69" s="40"/>
      <c r="L69" s="40"/>
      <c r="M69" s="42">
        <f t="shared" si="8"/>
        <v>0</v>
      </c>
      <c r="N69" s="60">
        <f t="shared" si="33"/>
        <v>0</v>
      </c>
    </row>
    <row r="70" spans="1:14" s="7" customFormat="1" ht="15" customHeight="1">
      <c r="A70" s="37" t="s">
        <v>1</v>
      </c>
      <c r="B70" s="38"/>
      <c r="C70" s="38"/>
      <c r="D70" s="56"/>
      <c r="E70" s="72">
        <f t="shared" si="0"/>
        <v>0</v>
      </c>
      <c r="F70" s="39"/>
      <c r="G70" s="39"/>
      <c r="H70" s="41">
        <f t="shared" si="31"/>
        <v>0</v>
      </c>
      <c r="I70" s="58">
        <f t="shared" si="32"/>
        <v>0</v>
      </c>
      <c r="J70" s="59">
        <f t="shared" si="32"/>
        <v>0</v>
      </c>
      <c r="K70" s="40"/>
      <c r="L70" s="40"/>
      <c r="M70" s="42">
        <f t="shared" si="8"/>
        <v>0</v>
      </c>
      <c r="N70" s="60">
        <f t="shared" si="33"/>
        <v>0</v>
      </c>
    </row>
    <row r="71" spans="1:14" s="7" customFormat="1" ht="15" customHeight="1">
      <c r="A71" s="37" t="s">
        <v>1</v>
      </c>
      <c r="B71" s="38"/>
      <c r="C71" s="38"/>
      <c r="D71" s="56"/>
      <c r="E71" s="72">
        <f t="shared" si="0"/>
        <v>0</v>
      </c>
      <c r="F71" s="39"/>
      <c r="G71" s="39"/>
      <c r="H71" s="41">
        <f t="shared" si="31"/>
        <v>0</v>
      </c>
      <c r="I71" s="58">
        <f t="shared" si="32"/>
        <v>0</v>
      </c>
      <c r="J71" s="59">
        <f t="shared" si="32"/>
        <v>0</v>
      </c>
      <c r="K71" s="40"/>
      <c r="L71" s="40"/>
      <c r="M71" s="42">
        <f t="shared" si="8"/>
        <v>0</v>
      </c>
      <c r="N71" s="60">
        <f t="shared" si="33"/>
        <v>0</v>
      </c>
    </row>
    <row r="72" spans="1:14" s="7" customFormat="1" ht="15" customHeight="1">
      <c r="A72" s="37" t="s">
        <v>1</v>
      </c>
      <c r="B72" s="38"/>
      <c r="C72" s="38"/>
      <c r="D72" s="56"/>
      <c r="E72" s="72">
        <f t="shared" si="0"/>
        <v>0</v>
      </c>
      <c r="F72" s="39"/>
      <c r="G72" s="39"/>
      <c r="H72" s="41">
        <f t="shared" si="31"/>
        <v>0</v>
      </c>
      <c r="I72" s="58">
        <f t="shared" si="32"/>
        <v>0</v>
      </c>
      <c r="J72" s="59">
        <f t="shared" si="32"/>
        <v>0</v>
      </c>
      <c r="K72" s="40"/>
      <c r="L72" s="40"/>
      <c r="M72" s="42">
        <f t="shared" si="8"/>
        <v>0</v>
      </c>
      <c r="N72" s="60">
        <f t="shared" si="33"/>
        <v>0</v>
      </c>
    </row>
    <row r="73" spans="1:14" s="7" customFormat="1" ht="15" customHeight="1">
      <c r="A73" s="44" t="s">
        <v>12</v>
      </c>
      <c r="B73" s="45"/>
      <c r="C73" s="45"/>
      <c r="D73" s="73">
        <f aca="true" t="shared" si="34" ref="D73:N73">SUM(D67:D72)</f>
        <v>0</v>
      </c>
      <c r="E73" s="73">
        <f t="shared" si="34"/>
        <v>0</v>
      </c>
      <c r="F73" s="62">
        <f t="shared" si="34"/>
        <v>0</v>
      </c>
      <c r="G73" s="62">
        <f t="shared" si="34"/>
        <v>0</v>
      </c>
      <c r="H73" s="63">
        <f t="shared" si="34"/>
        <v>0</v>
      </c>
      <c r="I73" s="61">
        <f t="shared" si="34"/>
        <v>0</v>
      </c>
      <c r="J73" s="61">
        <f t="shared" si="34"/>
        <v>0</v>
      </c>
      <c r="K73" s="62"/>
      <c r="L73" s="62"/>
      <c r="M73" s="63">
        <f t="shared" si="34"/>
        <v>0</v>
      </c>
      <c r="N73" s="64">
        <f t="shared" si="34"/>
        <v>0</v>
      </c>
    </row>
    <row r="74" spans="1:14" s="7" customFormat="1" ht="15" customHeight="1">
      <c r="A74" s="37" t="s">
        <v>1</v>
      </c>
      <c r="B74" s="38"/>
      <c r="C74" s="38"/>
      <c r="D74" s="56"/>
      <c r="E74" s="72">
        <f t="shared" si="0"/>
        <v>0</v>
      </c>
      <c r="F74" s="39"/>
      <c r="G74" s="40"/>
      <c r="H74" s="41">
        <f aca="true" t="shared" si="35" ref="H74:H79">SUM(F74:G74)</f>
        <v>0</v>
      </c>
      <c r="I74" s="58">
        <f aca="true" t="shared" si="36" ref="I74:J79">D74</f>
        <v>0</v>
      </c>
      <c r="J74" s="59">
        <f t="shared" si="36"/>
        <v>0</v>
      </c>
      <c r="K74" s="40"/>
      <c r="L74" s="40"/>
      <c r="M74" s="42">
        <f t="shared" si="8"/>
        <v>0</v>
      </c>
      <c r="N74" s="60">
        <f aca="true" t="shared" si="37" ref="N74:N79">H74-M74</f>
        <v>0</v>
      </c>
    </row>
    <row r="75" spans="1:14" s="7" customFormat="1" ht="15" customHeight="1">
      <c r="A75" s="37" t="s">
        <v>1</v>
      </c>
      <c r="B75" s="38"/>
      <c r="C75" s="38"/>
      <c r="D75" s="56"/>
      <c r="E75" s="72">
        <f t="shared" si="0"/>
        <v>0</v>
      </c>
      <c r="F75" s="39"/>
      <c r="G75" s="39"/>
      <c r="H75" s="41">
        <f t="shared" si="35"/>
        <v>0</v>
      </c>
      <c r="I75" s="58">
        <f t="shared" si="36"/>
        <v>0</v>
      </c>
      <c r="J75" s="59">
        <f t="shared" si="36"/>
        <v>0</v>
      </c>
      <c r="K75" s="40"/>
      <c r="L75" s="40"/>
      <c r="M75" s="42">
        <f t="shared" si="8"/>
        <v>0</v>
      </c>
      <c r="N75" s="60">
        <f t="shared" si="37"/>
        <v>0</v>
      </c>
    </row>
    <row r="76" spans="1:14" s="7" customFormat="1" ht="15" customHeight="1">
      <c r="A76" s="37" t="s">
        <v>1</v>
      </c>
      <c r="B76" s="38"/>
      <c r="C76" s="38"/>
      <c r="D76" s="56"/>
      <c r="E76" s="72">
        <f t="shared" si="0"/>
        <v>0</v>
      </c>
      <c r="F76" s="39"/>
      <c r="G76" s="39"/>
      <c r="H76" s="41">
        <f t="shared" si="35"/>
        <v>0</v>
      </c>
      <c r="I76" s="58">
        <f t="shared" si="36"/>
        <v>0</v>
      </c>
      <c r="J76" s="59">
        <f t="shared" si="36"/>
        <v>0</v>
      </c>
      <c r="K76" s="40"/>
      <c r="L76" s="40"/>
      <c r="M76" s="42">
        <f t="shared" si="8"/>
        <v>0</v>
      </c>
      <c r="N76" s="60">
        <f t="shared" si="37"/>
        <v>0</v>
      </c>
    </row>
    <row r="77" spans="1:14" s="7" customFormat="1" ht="15" customHeight="1">
      <c r="A77" s="37" t="s">
        <v>1</v>
      </c>
      <c r="B77" s="38"/>
      <c r="C77" s="38"/>
      <c r="D77" s="56"/>
      <c r="E77" s="72">
        <f t="shared" si="0"/>
        <v>0</v>
      </c>
      <c r="F77" s="39"/>
      <c r="G77" s="39"/>
      <c r="H77" s="41">
        <f t="shared" si="35"/>
        <v>0</v>
      </c>
      <c r="I77" s="58">
        <f t="shared" si="36"/>
        <v>0</v>
      </c>
      <c r="J77" s="59">
        <f t="shared" si="36"/>
        <v>0</v>
      </c>
      <c r="K77" s="40"/>
      <c r="L77" s="40"/>
      <c r="M77" s="42">
        <f t="shared" si="8"/>
        <v>0</v>
      </c>
      <c r="N77" s="60">
        <f t="shared" si="37"/>
        <v>0</v>
      </c>
    </row>
    <row r="78" spans="1:14" s="7" customFormat="1" ht="15" customHeight="1">
      <c r="A78" s="37" t="s">
        <v>1</v>
      </c>
      <c r="B78" s="38"/>
      <c r="C78" s="38"/>
      <c r="D78" s="56"/>
      <c r="E78" s="72">
        <f t="shared" si="0"/>
        <v>0</v>
      </c>
      <c r="F78" s="39"/>
      <c r="G78" s="39"/>
      <c r="H78" s="41">
        <f t="shared" si="35"/>
        <v>0</v>
      </c>
      <c r="I78" s="58">
        <f t="shared" si="36"/>
        <v>0</v>
      </c>
      <c r="J78" s="59">
        <f t="shared" si="36"/>
        <v>0</v>
      </c>
      <c r="K78" s="40"/>
      <c r="L78" s="40"/>
      <c r="M78" s="42">
        <f t="shared" si="8"/>
        <v>0</v>
      </c>
      <c r="N78" s="60">
        <f t="shared" si="37"/>
        <v>0</v>
      </c>
    </row>
    <row r="79" spans="1:14" s="7" customFormat="1" ht="15" customHeight="1">
      <c r="A79" s="37" t="s">
        <v>1</v>
      </c>
      <c r="B79" s="38"/>
      <c r="C79" s="38"/>
      <c r="D79" s="56"/>
      <c r="E79" s="72">
        <f t="shared" si="0"/>
        <v>0</v>
      </c>
      <c r="F79" s="39"/>
      <c r="G79" s="39"/>
      <c r="H79" s="41">
        <f t="shared" si="35"/>
        <v>0</v>
      </c>
      <c r="I79" s="58">
        <f t="shared" si="36"/>
        <v>0</v>
      </c>
      <c r="J79" s="59">
        <f t="shared" si="36"/>
        <v>0</v>
      </c>
      <c r="K79" s="40"/>
      <c r="L79" s="40"/>
      <c r="M79" s="42">
        <f t="shared" si="8"/>
        <v>0</v>
      </c>
      <c r="N79" s="60">
        <f t="shared" si="37"/>
        <v>0</v>
      </c>
    </row>
    <row r="80" spans="1:14" s="7" customFormat="1" ht="15" customHeight="1">
      <c r="A80" s="44" t="s">
        <v>13</v>
      </c>
      <c r="B80" s="45"/>
      <c r="C80" s="45"/>
      <c r="D80" s="73">
        <f aca="true" t="shared" si="38" ref="D80:N80">SUM(D74:D79)</f>
        <v>0</v>
      </c>
      <c r="E80" s="73">
        <f t="shared" si="38"/>
        <v>0</v>
      </c>
      <c r="F80" s="62">
        <f t="shared" si="38"/>
        <v>0</v>
      </c>
      <c r="G80" s="62">
        <f t="shared" si="38"/>
        <v>0</v>
      </c>
      <c r="H80" s="63">
        <f t="shared" si="38"/>
        <v>0</v>
      </c>
      <c r="I80" s="61">
        <f t="shared" si="38"/>
        <v>0</v>
      </c>
      <c r="J80" s="61">
        <f t="shared" si="38"/>
        <v>0</v>
      </c>
      <c r="K80" s="62"/>
      <c r="L80" s="62"/>
      <c r="M80" s="63">
        <f t="shared" si="38"/>
        <v>0</v>
      </c>
      <c r="N80" s="64">
        <f t="shared" si="38"/>
        <v>0</v>
      </c>
    </row>
    <row r="81" spans="1:14" s="7" customFormat="1" ht="15" customHeight="1">
      <c r="A81" s="37" t="s">
        <v>1</v>
      </c>
      <c r="B81" s="38"/>
      <c r="C81" s="38"/>
      <c r="D81" s="56"/>
      <c r="E81" s="72">
        <f t="shared" si="0"/>
        <v>0</v>
      </c>
      <c r="F81" s="39"/>
      <c r="G81" s="40"/>
      <c r="H81" s="41">
        <f aca="true" t="shared" si="39" ref="H81:H86">SUM(F81:G81)</f>
        <v>0</v>
      </c>
      <c r="I81" s="58">
        <f aca="true" t="shared" si="40" ref="I81:J86">D81</f>
        <v>0</v>
      </c>
      <c r="J81" s="59">
        <f t="shared" si="40"/>
        <v>0</v>
      </c>
      <c r="K81" s="40"/>
      <c r="L81" s="40"/>
      <c r="M81" s="42">
        <f t="shared" si="8"/>
        <v>0</v>
      </c>
      <c r="N81" s="60">
        <f aca="true" t="shared" si="41" ref="N81:N86">H81-M81</f>
        <v>0</v>
      </c>
    </row>
    <row r="82" spans="1:14" s="7" customFormat="1" ht="15" customHeight="1">
      <c r="A82" s="37" t="s">
        <v>1</v>
      </c>
      <c r="B82" s="38"/>
      <c r="C82" s="38"/>
      <c r="D82" s="56"/>
      <c r="E82" s="72">
        <f>D82/2000</f>
        <v>0</v>
      </c>
      <c r="F82" s="39"/>
      <c r="G82" s="39"/>
      <c r="H82" s="41">
        <f t="shared" si="39"/>
        <v>0</v>
      </c>
      <c r="I82" s="58">
        <f t="shared" si="40"/>
        <v>0</v>
      </c>
      <c r="J82" s="59">
        <f t="shared" si="40"/>
        <v>0</v>
      </c>
      <c r="K82" s="40"/>
      <c r="L82" s="40"/>
      <c r="M82" s="42">
        <f t="shared" si="8"/>
        <v>0</v>
      </c>
      <c r="N82" s="60">
        <f t="shared" si="41"/>
        <v>0</v>
      </c>
    </row>
    <row r="83" spans="1:14" s="7" customFormat="1" ht="15" customHeight="1">
      <c r="A83" s="37" t="s">
        <v>1</v>
      </c>
      <c r="B83" s="38"/>
      <c r="C83" s="38"/>
      <c r="D83" s="56"/>
      <c r="E83" s="72">
        <f>D83/2000</f>
        <v>0</v>
      </c>
      <c r="F83" s="39"/>
      <c r="G83" s="39"/>
      <c r="H83" s="41">
        <f t="shared" si="39"/>
        <v>0</v>
      </c>
      <c r="I83" s="58">
        <f t="shared" si="40"/>
        <v>0</v>
      </c>
      <c r="J83" s="59">
        <f t="shared" si="40"/>
        <v>0</v>
      </c>
      <c r="K83" s="40"/>
      <c r="L83" s="40"/>
      <c r="M83" s="42">
        <f t="shared" si="8"/>
        <v>0</v>
      </c>
      <c r="N83" s="60">
        <f t="shared" si="41"/>
        <v>0</v>
      </c>
    </row>
    <row r="84" spans="1:14" s="7" customFormat="1" ht="15" customHeight="1">
      <c r="A84" s="37" t="s">
        <v>1</v>
      </c>
      <c r="B84" s="38"/>
      <c r="C84" s="38"/>
      <c r="D84" s="56"/>
      <c r="E84" s="72">
        <f>D84/2000</f>
        <v>0</v>
      </c>
      <c r="F84" s="39"/>
      <c r="G84" s="39"/>
      <c r="H84" s="41">
        <f t="shared" si="39"/>
        <v>0</v>
      </c>
      <c r="I84" s="58">
        <f t="shared" si="40"/>
        <v>0</v>
      </c>
      <c r="J84" s="59">
        <f t="shared" si="40"/>
        <v>0</v>
      </c>
      <c r="K84" s="40"/>
      <c r="L84" s="40"/>
      <c r="M84" s="42">
        <f t="shared" si="8"/>
        <v>0</v>
      </c>
      <c r="N84" s="60">
        <f t="shared" si="41"/>
        <v>0</v>
      </c>
    </row>
    <row r="85" spans="1:14" s="7" customFormat="1" ht="15" customHeight="1">
      <c r="A85" s="37" t="s">
        <v>1</v>
      </c>
      <c r="B85" s="38"/>
      <c r="C85" s="38"/>
      <c r="D85" s="56"/>
      <c r="E85" s="72">
        <f>D85/2000</f>
        <v>0</v>
      </c>
      <c r="F85" s="39"/>
      <c r="G85" s="39"/>
      <c r="H85" s="41">
        <f t="shared" si="39"/>
        <v>0</v>
      </c>
      <c r="I85" s="58">
        <f t="shared" si="40"/>
        <v>0</v>
      </c>
      <c r="J85" s="59">
        <f t="shared" si="40"/>
        <v>0</v>
      </c>
      <c r="K85" s="40"/>
      <c r="L85" s="40"/>
      <c r="M85" s="42">
        <f t="shared" si="8"/>
        <v>0</v>
      </c>
      <c r="N85" s="60">
        <f t="shared" si="41"/>
        <v>0</v>
      </c>
    </row>
    <row r="86" spans="1:14" s="7" customFormat="1" ht="15" customHeight="1">
      <c r="A86" s="37" t="s">
        <v>1</v>
      </c>
      <c r="B86" s="38"/>
      <c r="C86" s="38"/>
      <c r="D86" s="56"/>
      <c r="E86" s="72">
        <f>D86/2000</f>
        <v>0</v>
      </c>
      <c r="F86" s="39"/>
      <c r="G86" s="39"/>
      <c r="H86" s="41">
        <f t="shared" si="39"/>
        <v>0</v>
      </c>
      <c r="I86" s="58">
        <f t="shared" si="40"/>
        <v>0</v>
      </c>
      <c r="J86" s="59">
        <f t="shared" si="40"/>
        <v>0</v>
      </c>
      <c r="K86" s="40"/>
      <c r="L86" s="40"/>
      <c r="M86" s="42">
        <f t="shared" si="8"/>
        <v>0</v>
      </c>
      <c r="N86" s="60">
        <f t="shared" si="41"/>
        <v>0</v>
      </c>
    </row>
    <row r="87" spans="1:14" s="7" customFormat="1" ht="15" customHeight="1">
      <c r="A87" s="44" t="s">
        <v>14</v>
      </c>
      <c r="B87" s="45"/>
      <c r="C87" s="45"/>
      <c r="D87" s="73">
        <f aca="true" t="shared" si="42" ref="D87:N87">SUM(D81:D86)</f>
        <v>0</v>
      </c>
      <c r="E87" s="73">
        <f t="shared" si="42"/>
        <v>0</v>
      </c>
      <c r="F87" s="62">
        <f t="shared" si="42"/>
        <v>0</v>
      </c>
      <c r="G87" s="62">
        <f t="shared" si="42"/>
        <v>0</v>
      </c>
      <c r="H87" s="63">
        <f t="shared" si="42"/>
        <v>0</v>
      </c>
      <c r="I87" s="61">
        <f t="shared" si="42"/>
        <v>0</v>
      </c>
      <c r="J87" s="61">
        <f t="shared" si="42"/>
        <v>0</v>
      </c>
      <c r="K87" s="62"/>
      <c r="L87" s="62"/>
      <c r="M87" s="63">
        <f t="shared" si="42"/>
        <v>0</v>
      </c>
      <c r="N87" s="64">
        <f t="shared" si="42"/>
        <v>0</v>
      </c>
    </row>
    <row r="88" spans="1:14" s="7" customFormat="1" ht="15" customHeight="1">
      <c r="A88" s="37" t="s">
        <v>1</v>
      </c>
      <c r="B88" s="38"/>
      <c r="C88" s="38"/>
      <c r="D88" s="56"/>
      <c r="E88" s="72">
        <f aca="true" t="shared" si="43" ref="E88:E93">D88/2000</f>
        <v>0</v>
      </c>
      <c r="F88" s="39"/>
      <c r="G88" s="40"/>
      <c r="H88" s="41">
        <f aca="true" t="shared" si="44" ref="H88:H93">SUM(F88:G88)</f>
        <v>0</v>
      </c>
      <c r="I88" s="58">
        <f aca="true" t="shared" si="45" ref="I88:J93">D88</f>
        <v>0</v>
      </c>
      <c r="J88" s="59">
        <f t="shared" si="45"/>
        <v>0</v>
      </c>
      <c r="K88" s="40"/>
      <c r="L88" s="40"/>
      <c r="M88" s="42">
        <f t="shared" si="8"/>
        <v>0</v>
      </c>
      <c r="N88" s="60">
        <f aca="true" t="shared" si="46" ref="N88:N93">H88-M88</f>
        <v>0</v>
      </c>
    </row>
    <row r="89" spans="1:14" s="7" customFormat="1" ht="15" customHeight="1">
      <c r="A89" s="37" t="s">
        <v>1</v>
      </c>
      <c r="B89" s="38"/>
      <c r="C89" s="38"/>
      <c r="D89" s="56"/>
      <c r="E89" s="72">
        <f t="shared" si="43"/>
        <v>0</v>
      </c>
      <c r="F89" s="39"/>
      <c r="G89" s="39"/>
      <c r="H89" s="41">
        <f t="shared" si="44"/>
        <v>0</v>
      </c>
      <c r="I89" s="58">
        <f t="shared" si="45"/>
        <v>0</v>
      </c>
      <c r="J89" s="59">
        <f t="shared" si="45"/>
        <v>0</v>
      </c>
      <c r="K89" s="40"/>
      <c r="L89" s="40"/>
      <c r="M89" s="42">
        <f>(J89*K89)+L89</f>
        <v>0</v>
      </c>
      <c r="N89" s="60">
        <f t="shared" si="46"/>
        <v>0</v>
      </c>
    </row>
    <row r="90" spans="1:14" s="7" customFormat="1" ht="15" customHeight="1">
      <c r="A90" s="37" t="s">
        <v>1</v>
      </c>
      <c r="B90" s="38"/>
      <c r="C90" s="38"/>
      <c r="D90" s="56"/>
      <c r="E90" s="72">
        <f t="shared" si="43"/>
        <v>0</v>
      </c>
      <c r="F90" s="39"/>
      <c r="G90" s="39"/>
      <c r="H90" s="41">
        <f t="shared" si="44"/>
        <v>0</v>
      </c>
      <c r="I90" s="58">
        <f t="shared" si="45"/>
        <v>0</v>
      </c>
      <c r="J90" s="59">
        <f t="shared" si="45"/>
        <v>0</v>
      </c>
      <c r="K90" s="40"/>
      <c r="L90" s="40"/>
      <c r="M90" s="42">
        <f>(J90*K90)+L90</f>
        <v>0</v>
      </c>
      <c r="N90" s="60">
        <f t="shared" si="46"/>
        <v>0</v>
      </c>
    </row>
    <row r="91" spans="1:14" s="7" customFormat="1" ht="15" customHeight="1">
      <c r="A91" s="37" t="s">
        <v>1</v>
      </c>
      <c r="B91" s="38"/>
      <c r="C91" s="38"/>
      <c r="D91" s="56"/>
      <c r="E91" s="72">
        <f t="shared" si="43"/>
        <v>0</v>
      </c>
      <c r="F91" s="39"/>
      <c r="G91" s="39"/>
      <c r="H91" s="41">
        <f t="shared" si="44"/>
        <v>0</v>
      </c>
      <c r="I91" s="58">
        <f t="shared" si="45"/>
        <v>0</v>
      </c>
      <c r="J91" s="59">
        <f t="shared" si="45"/>
        <v>0</v>
      </c>
      <c r="K91" s="40"/>
      <c r="L91" s="40"/>
      <c r="M91" s="42">
        <f>(J91*K91)+L91</f>
        <v>0</v>
      </c>
      <c r="N91" s="60">
        <f t="shared" si="46"/>
        <v>0</v>
      </c>
    </row>
    <row r="92" spans="1:14" s="7" customFormat="1" ht="15" customHeight="1">
      <c r="A92" s="37" t="s">
        <v>1</v>
      </c>
      <c r="B92" s="38"/>
      <c r="C92" s="38"/>
      <c r="D92" s="56"/>
      <c r="E92" s="72">
        <f t="shared" si="43"/>
        <v>0</v>
      </c>
      <c r="F92" s="39"/>
      <c r="G92" s="39"/>
      <c r="H92" s="41">
        <f t="shared" si="44"/>
        <v>0</v>
      </c>
      <c r="I92" s="58">
        <f t="shared" si="45"/>
        <v>0</v>
      </c>
      <c r="J92" s="59">
        <f t="shared" si="45"/>
        <v>0</v>
      </c>
      <c r="K92" s="40"/>
      <c r="L92" s="40"/>
      <c r="M92" s="42">
        <f>(J92*K92)+L92</f>
        <v>0</v>
      </c>
      <c r="N92" s="60">
        <f t="shared" si="46"/>
        <v>0</v>
      </c>
    </row>
    <row r="93" spans="1:14" s="7" customFormat="1" ht="15" customHeight="1">
      <c r="A93" s="37" t="s">
        <v>1</v>
      </c>
      <c r="B93" s="38"/>
      <c r="C93" s="38"/>
      <c r="D93" s="56"/>
      <c r="E93" s="72">
        <f t="shared" si="43"/>
        <v>0</v>
      </c>
      <c r="F93" s="39"/>
      <c r="G93" s="39"/>
      <c r="H93" s="41">
        <f t="shared" si="44"/>
        <v>0</v>
      </c>
      <c r="I93" s="58">
        <f t="shared" si="45"/>
        <v>0</v>
      </c>
      <c r="J93" s="59">
        <f t="shared" si="45"/>
        <v>0</v>
      </c>
      <c r="K93" s="40"/>
      <c r="L93" s="40"/>
      <c r="M93" s="42">
        <f>(J93*K93)+L93</f>
        <v>0</v>
      </c>
      <c r="N93" s="60">
        <f t="shared" si="46"/>
        <v>0</v>
      </c>
    </row>
    <row r="94" spans="1:14" s="7" customFormat="1" ht="15" customHeight="1">
      <c r="A94" s="44" t="s">
        <v>15</v>
      </c>
      <c r="B94" s="45"/>
      <c r="C94" s="45"/>
      <c r="D94" s="73">
        <f aca="true" t="shared" si="47" ref="D94:N94">SUM(D88:D93)</f>
        <v>0</v>
      </c>
      <c r="E94" s="73">
        <f t="shared" si="47"/>
        <v>0</v>
      </c>
      <c r="F94" s="62">
        <f t="shared" si="47"/>
        <v>0</v>
      </c>
      <c r="G94" s="62">
        <f t="shared" si="47"/>
        <v>0</v>
      </c>
      <c r="H94" s="63">
        <f t="shared" si="47"/>
        <v>0</v>
      </c>
      <c r="I94" s="61">
        <f t="shared" si="47"/>
        <v>0</v>
      </c>
      <c r="J94" s="61">
        <f t="shared" si="47"/>
        <v>0</v>
      </c>
      <c r="K94" s="62"/>
      <c r="L94" s="62"/>
      <c r="M94" s="63">
        <f t="shared" si="47"/>
        <v>0</v>
      </c>
      <c r="N94" s="64">
        <f t="shared" si="47"/>
        <v>0</v>
      </c>
    </row>
    <row r="95" spans="1:14" s="7" customFormat="1" ht="15" customHeight="1">
      <c r="A95" s="37" t="s">
        <v>1</v>
      </c>
      <c r="B95" s="38"/>
      <c r="C95" s="38"/>
      <c r="D95" s="56"/>
      <c r="E95" s="72">
        <f aca="true" t="shared" si="48" ref="E95:E100">D95/2000</f>
        <v>0</v>
      </c>
      <c r="F95" s="39"/>
      <c r="G95" s="40"/>
      <c r="H95" s="41">
        <f aca="true" t="shared" si="49" ref="H95:H100">SUM(F95:G95)</f>
        <v>0</v>
      </c>
      <c r="I95" s="58">
        <f aca="true" t="shared" si="50" ref="I95:J100">D95</f>
        <v>0</v>
      </c>
      <c r="J95" s="59">
        <f t="shared" si="50"/>
        <v>0</v>
      </c>
      <c r="K95" s="40"/>
      <c r="L95" s="40"/>
      <c r="M95" s="42">
        <f aca="true" t="shared" si="51" ref="M95:M100">(J95*K95)+L95</f>
        <v>0</v>
      </c>
      <c r="N95" s="60">
        <f aca="true" t="shared" si="52" ref="N95:N100">H95-M95</f>
        <v>0</v>
      </c>
    </row>
    <row r="96" spans="1:14" s="7" customFormat="1" ht="15" customHeight="1">
      <c r="A96" s="37" t="s">
        <v>1</v>
      </c>
      <c r="B96" s="38"/>
      <c r="C96" s="38"/>
      <c r="D96" s="56"/>
      <c r="E96" s="72">
        <f t="shared" si="48"/>
        <v>0</v>
      </c>
      <c r="F96" s="39"/>
      <c r="G96" s="39"/>
      <c r="H96" s="41">
        <f t="shared" si="49"/>
        <v>0</v>
      </c>
      <c r="I96" s="58">
        <f t="shared" si="50"/>
        <v>0</v>
      </c>
      <c r="J96" s="59">
        <f t="shared" si="50"/>
        <v>0</v>
      </c>
      <c r="K96" s="40"/>
      <c r="L96" s="40"/>
      <c r="M96" s="42">
        <f t="shared" si="51"/>
        <v>0</v>
      </c>
      <c r="N96" s="60">
        <f t="shared" si="52"/>
        <v>0</v>
      </c>
    </row>
    <row r="97" spans="1:14" s="7" customFormat="1" ht="15" customHeight="1">
      <c r="A97" s="37" t="s">
        <v>1</v>
      </c>
      <c r="B97" s="38"/>
      <c r="C97" s="38"/>
      <c r="D97" s="56"/>
      <c r="E97" s="72">
        <f t="shared" si="48"/>
        <v>0</v>
      </c>
      <c r="F97" s="39"/>
      <c r="G97" s="39"/>
      <c r="H97" s="41">
        <f t="shared" si="49"/>
        <v>0</v>
      </c>
      <c r="I97" s="58">
        <f t="shared" si="50"/>
        <v>0</v>
      </c>
      <c r="J97" s="59">
        <f t="shared" si="50"/>
        <v>0</v>
      </c>
      <c r="K97" s="40"/>
      <c r="L97" s="40"/>
      <c r="M97" s="42">
        <f t="shared" si="51"/>
        <v>0</v>
      </c>
      <c r="N97" s="60">
        <f t="shared" si="52"/>
        <v>0</v>
      </c>
    </row>
    <row r="98" spans="1:14" s="7" customFormat="1" ht="15" customHeight="1">
      <c r="A98" s="37" t="s">
        <v>1</v>
      </c>
      <c r="B98" s="38"/>
      <c r="C98" s="38"/>
      <c r="D98" s="56"/>
      <c r="E98" s="72">
        <f t="shared" si="48"/>
        <v>0</v>
      </c>
      <c r="F98" s="39"/>
      <c r="G98" s="39"/>
      <c r="H98" s="41">
        <f t="shared" si="49"/>
        <v>0</v>
      </c>
      <c r="I98" s="58">
        <f t="shared" si="50"/>
        <v>0</v>
      </c>
      <c r="J98" s="59">
        <f t="shared" si="50"/>
        <v>0</v>
      </c>
      <c r="K98" s="40"/>
      <c r="L98" s="40"/>
      <c r="M98" s="42">
        <f t="shared" si="51"/>
        <v>0</v>
      </c>
      <c r="N98" s="60">
        <f t="shared" si="52"/>
        <v>0</v>
      </c>
    </row>
    <row r="99" spans="1:14" s="7" customFormat="1" ht="15" customHeight="1">
      <c r="A99" s="37" t="s">
        <v>1</v>
      </c>
      <c r="B99" s="38"/>
      <c r="C99" s="38"/>
      <c r="D99" s="56"/>
      <c r="E99" s="72">
        <f t="shared" si="48"/>
        <v>0</v>
      </c>
      <c r="F99" s="39"/>
      <c r="G99" s="39"/>
      <c r="H99" s="41">
        <f t="shared" si="49"/>
        <v>0</v>
      </c>
      <c r="I99" s="58">
        <f t="shared" si="50"/>
        <v>0</v>
      </c>
      <c r="J99" s="59">
        <f t="shared" si="50"/>
        <v>0</v>
      </c>
      <c r="K99" s="40"/>
      <c r="L99" s="40"/>
      <c r="M99" s="42">
        <f t="shared" si="51"/>
        <v>0</v>
      </c>
      <c r="N99" s="60">
        <f t="shared" si="52"/>
        <v>0</v>
      </c>
    </row>
    <row r="100" spans="1:14" s="7" customFormat="1" ht="15" customHeight="1">
      <c r="A100" s="37" t="s">
        <v>1</v>
      </c>
      <c r="B100" s="38"/>
      <c r="C100" s="38"/>
      <c r="D100" s="56"/>
      <c r="E100" s="72">
        <f t="shared" si="48"/>
        <v>0</v>
      </c>
      <c r="F100" s="39"/>
      <c r="G100" s="39"/>
      <c r="H100" s="41">
        <f t="shared" si="49"/>
        <v>0</v>
      </c>
      <c r="I100" s="58">
        <f t="shared" si="50"/>
        <v>0</v>
      </c>
      <c r="J100" s="59">
        <f t="shared" si="50"/>
        <v>0</v>
      </c>
      <c r="K100" s="40"/>
      <c r="L100" s="40"/>
      <c r="M100" s="42">
        <f t="shared" si="51"/>
        <v>0</v>
      </c>
      <c r="N100" s="60">
        <f t="shared" si="52"/>
        <v>0</v>
      </c>
    </row>
    <row r="101" spans="1:14" s="7" customFormat="1" ht="15" customHeight="1">
      <c r="A101" s="46" t="s">
        <v>16</v>
      </c>
      <c r="B101" s="45"/>
      <c r="C101" s="45"/>
      <c r="D101" s="73">
        <f aca="true" t="shared" si="53" ref="D101:N101">SUM(D95:D100)</f>
        <v>0</v>
      </c>
      <c r="E101" s="73">
        <f t="shared" si="53"/>
        <v>0</v>
      </c>
      <c r="F101" s="62">
        <f t="shared" si="53"/>
        <v>0</v>
      </c>
      <c r="G101" s="62">
        <f t="shared" si="53"/>
        <v>0</v>
      </c>
      <c r="H101" s="63">
        <f t="shared" si="53"/>
        <v>0</v>
      </c>
      <c r="I101" s="61">
        <f t="shared" si="53"/>
        <v>0</v>
      </c>
      <c r="J101" s="61">
        <f t="shared" si="53"/>
        <v>0</v>
      </c>
      <c r="K101" s="62"/>
      <c r="L101" s="62"/>
      <c r="M101" s="63">
        <f t="shared" si="53"/>
        <v>0</v>
      </c>
      <c r="N101" s="64">
        <f t="shared" si="53"/>
        <v>0</v>
      </c>
    </row>
    <row r="102" spans="1:14" s="7" customFormat="1" ht="19.5" customHeight="1">
      <c r="A102" s="20" t="s">
        <v>17</v>
      </c>
      <c r="B102" s="66"/>
      <c r="C102" s="66"/>
      <c r="D102" s="66">
        <f>D24+D31+D38+D45+D52+D59+D66+D73+D80+D87+D94+D101</f>
        <v>0</v>
      </c>
      <c r="E102" s="66">
        <f aca="true" t="shared" si="54" ref="E102:N102">E24+E31+E38+E45+E52+E59+E66+E73+E80+E87+E94+E101</f>
        <v>0</v>
      </c>
      <c r="F102" s="67">
        <f t="shared" si="54"/>
        <v>0</v>
      </c>
      <c r="G102" s="67">
        <f t="shared" si="54"/>
        <v>0</v>
      </c>
      <c r="H102" s="67">
        <f t="shared" si="54"/>
        <v>0</v>
      </c>
      <c r="I102" s="66">
        <f t="shared" si="54"/>
        <v>0</v>
      </c>
      <c r="J102" s="66">
        <f t="shared" si="54"/>
        <v>0</v>
      </c>
      <c r="K102" s="67"/>
      <c r="L102" s="67"/>
      <c r="M102" s="67">
        <f t="shared" si="54"/>
        <v>0</v>
      </c>
      <c r="N102" s="68">
        <f t="shared" si="54"/>
        <v>0</v>
      </c>
    </row>
    <row r="103" spans="1:14" s="7" customFormat="1" ht="33" customHeight="1" thickBot="1">
      <c r="A103" s="21" t="s">
        <v>62</v>
      </c>
      <c r="B103" s="69"/>
      <c r="C103" s="69"/>
      <c r="D103" s="69">
        <f>D102/12</f>
        <v>0</v>
      </c>
      <c r="E103" s="69">
        <f aca="true" t="shared" si="55" ref="E103:N103">E102/12</f>
        <v>0</v>
      </c>
      <c r="F103" s="70">
        <f t="shared" si="55"/>
        <v>0</v>
      </c>
      <c r="G103" s="70">
        <f t="shared" si="55"/>
        <v>0</v>
      </c>
      <c r="H103" s="70">
        <f t="shared" si="55"/>
        <v>0</v>
      </c>
      <c r="I103" s="69">
        <f t="shared" si="55"/>
        <v>0</v>
      </c>
      <c r="J103" s="69">
        <f t="shared" si="55"/>
        <v>0</v>
      </c>
      <c r="K103" s="70"/>
      <c r="L103" s="70"/>
      <c r="M103" s="70">
        <f t="shared" si="55"/>
        <v>0</v>
      </c>
      <c r="N103" s="71">
        <f t="shared" si="55"/>
        <v>0</v>
      </c>
    </row>
    <row r="104" s="7" customFormat="1" ht="15" customHeight="1">
      <c r="A104" s="8"/>
    </row>
    <row r="105" spans="2:3" s="7" customFormat="1" ht="15">
      <c r="B105" s="11" t="s">
        <v>43</v>
      </c>
      <c r="C105" s="9"/>
    </row>
    <row r="106" spans="2:12" s="4" customFormat="1" ht="15">
      <c r="B106" s="126" t="s">
        <v>44</v>
      </c>
      <c r="C106" s="126"/>
      <c r="D106" s="126"/>
      <c r="E106" s="126"/>
      <c r="F106" s="126"/>
      <c r="G106" s="126"/>
      <c r="H106" s="126"/>
      <c r="I106" s="126"/>
      <c r="J106" s="126"/>
      <c r="K106" s="126"/>
      <c r="L106" s="126"/>
    </row>
    <row r="107" spans="2:12" s="4" customFormat="1" ht="15">
      <c r="B107" s="116" t="s">
        <v>42</v>
      </c>
      <c r="C107" s="116"/>
      <c r="D107" s="116"/>
      <c r="E107" s="116"/>
      <c r="F107" s="116"/>
      <c r="G107" s="116"/>
      <c r="H107" s="116"/>
      <c r="I107" s="116"/>
      <c r="J107" s="116"/>
      <c r="K107" s="116"/>
      <c r="L107" s="116"/>
    </row>
    <row r="108" spans="2:12" s="4" customFormat="1" ht="15">
      <c r="B108" s="116" t="s">
        <v>45</v>
      </c>
      <c r="C108" s="116"/>
      <c r="D108" s="116"/>
      <c r="E108" s="116"/>
      <c r="F108" s="116"/>
      <c r="G108" s="116"/>
      <c r="H108" s="116"/>
      <c r="I108" s="116"/>
      <c r="J108" s="116"/>
      <c r="K108" s="116"/>
      <c r="L108" s="116"/>
    </row>
    <row r="109" spans="2:12" s="5" customFormat="1" ht="14.25">
      <c r="B109" s="116"/>
      <c r="C109" s="116"/>
      <c r="D109" s="116"/>
      <c r="E109" s="116"/>
      <c r="F109" s="116"/>
      <c r="G109" s="116"/>
      <c r="H109" s="116"/>
      <c r="I109" s="116"/>
      <c r="J109" s="116"/>
      <c r="K109" s="116"/>
      <c r="L109" s="116"/>
    </row>
  </sheetData>
  <sheetProtection/>
  <mergeCells count="27">
    <mergeCell ref="B109:L109"/>
    <mergeCell ref="A2:N2"/>
    <mergeCell ref="A3:N3"/>
    <mergeCell ref="A4:N4"/>
    <mergeCell ref="A5:N5"/>
    <mergeCell ref="A9:N9"/>
    <mergeCell ref="B10:N10"/>
    <mergeCell ref="B11:N11"/>
    <mergeCell ref="B12:N12"/>
    <mergeCell ref="B13:N13"/>
    <mergeCell ref="A1:N1"/>
    <mergeCell ref="B107:L107"/>
    <mergeCell ref="B108:L108"/>
    <mergeCell ref="B14:N14"/>
    <mergeCell ref="I15:J15"/>
    <mergeCell ref="A6:N6"/>
    <mergeCell ref="A7:N7"/>
    <mergeCell ref="A8:N8"/>
    <mergeCell ref="A10:A14"/>
    <mergeCell ref="B106:L106"/>
    <mergeCell ref="N15:N16"/>
    <mergeCell ref="A15:A16"/>
    <mergeCell ref="B15:B16"/>
    <mergeCell ref="C15:C16"/>
    <mergeCell ref="D15:E15"/>
    <mergeCell ref="F15:H15"/>
    <mergeCell ref="K15:M15"/>
  </mergeCells>
  <dataValidations count="1">
    <dataValidation type="list" allowBlank="1" showInputMessage="1" showErrorMessage="1" promptTitle="Materials" prompt="Select from dropdown list." sqref="B17:B101">
      <formula1>$B$106:$B$108</formula1>
    </dataValidation>
  </dataValidations>
  <printOptions/>
  <pageMargins left="0.25" right="0.25" top="0.75" bottom="0.75" header="0.3" footer="0.3"/>
  <pageSetup horizontalDpi="600" verticalDpi="600" orientation="landscape" paperSize="5" r:id="rId1"/>
  <headerFooter>
    <oddHeader>&amp;C&amp;"Arial,Bold"&amp;14Green Guide for Health Care - Food Service Credits Toolkit</oddHeader>
    <oddFooter xml:space="preserve">&amp;C&amp;"Arial,Bold"&amp;10Developed by Health Care Without Harm, Healthy Food in Health Care Program http://www.noharm.org/us_canada/issues/food/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Women's Health &amp; Environmental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GGHC Food Service Credit Toolkit</dc:title>
  <dc:subject/>
  <dc:creator>Health Care Without Harm, Healthy Food in Health Care Program</dc:creator>
  <cp:keywords>Food, Toolkit</cp:keywords>
  <dc:description>This Toolkit is intended for use with the Green Guide for Health Care Food Service Credits:  www.noharm.org.</dc:description>
  <cp:lastModifiedBy>Emma Sirois</cp:lastModifiedBy>
  <cp:lastPrinted>2011-04-29T18:35:36Z</cp:lastPrinted>
  <dcterms:created xsi:type="dcterms:W3CDTF">2009-02-09T15:42:37Z</dcterms:created>
  <dcterms:modified xsi:type="dcterms:W3CDTF">2011-04-29T19:07:37Z</dcterms:modified>
  <cp:category/>
  <cp:version/>
  <cp:contentType/>
  <cp:contentStatus/>
</cp:coreProperties>
</file>